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210" windowHeight="9165"/>
  </bookViews>
  <sheets>
    <sheet name="まなび５（活動後）収支報告書" sheetId="4" r:id="rId1"/>
  </sheets>
  <calcPr calcId="145621"/>
</workbook>
</file>

<file path=xl/calcChain.xml><?xml version="1.0" encoding="utf-8"?>
<calcChain xmlns="http://schemas.openxmlformats.org/spreadsheetml/2006/main">
  <c r="E30" i="4" l="1"/>
  <c r="F29" i="4"/>
  <c r="F28" i="4"/>
  <c r="F27" i="4"/>
  <c r="F26" i="4"/>
  <c r="F25" i="4"/>
  <c r="F24" i="4"/>
  <c r="F23" i="4"/>
  <c r="F22" i="4"/>
  <c r="F30" i="4" s="1"/>
  <c r="F21" i="4"/>
  <c r="F16" i="4"/>
  <c r="F15" i="4"/>
  <c r="F14" i="4"/>
  <c r="F13" i="4"/>
  <c r="F17" i="4" s="1"/>
  <c r="E17" i="4"/>
  <c r="D30" i="4"/>
  <c r="D17" i="4"/>
  <c r="D32" i="4" s="1"/>
</calcChain>
</file>

<file path=xl/sharedStrings.xml><?xml version="1.0" encoding="utf-8"?>
<sst xmlns="http://schemas.openxmlformats.org/spreadsheetml/2006/main" count="35" uniqueCount="30">
  <si>
    <t>項   目</t>
    <rPh sb="0" eb="1">
      <t>コウ</t>
    </rPh>
    <rPh sb="4" eb="5">
      <t>モク</t>
    </rPh>
    <phoneticPr fontId="3"/>
  </si>
  <si>
    <t>合   計</t>
    <rPh sb="0" eb="1">
      <t>ゴウ</t>
    </rPh>
    <rPh sb="4" eb="5">
      <t>ケイ</t>
    </rPh>
    <phoneticPr fontId="3"/>
  </si>
  <si>
    <t>合     計</t>
    <rPh sb="0" eb="1">
      <t>ゴウ</t>
    </rPh>
    <rPh sb="6" eb="7">
      <t>ケイ</t>
    </rPh>
    <phoneticPr fontId="3"/>
  </si>
  <si>
    <t>摘     要</t>
    <rPh sb="0" eb="1">
      <t>テキ</t>
    </rPh>
    <rPh sb="6" eb="7">
      <t>ヨウ</t>
    </rPh>
    <phoneticPr fontId="3"/>
  </si>
  <si>
    <t>差引残高</t>
    <rPh sb="0" eb="2">
      <t>サシヒキ</t>
    </rPh>
    <rPh sb="2" eb="4">
      <t>ザンダカ</t>
    </rPh>
    <phoneticPr fontId="3"/>
  </si>
  <si>
    <t>年</t>
    <rPh sb="0" eb="1">
      <t>ネン</t>
    </rPh>
    <phoneticPr fontId="3"/>
  </si>
  <si>
    <t>提出日：</t>
    <rPh sb="0" eb="2">
      <t>テイシュツ</t>
    </rPh>
    <rPh sb="2" eb="3">
      <t>ビ</t>
    </rPh>
    <phoneticPr fontId="3"/>
  </si>
  <si>
    <t>月</t>
    <rPh sb="0" eb="1">
      <t>ゲツ</t>
    </rPh>
    <phoneticPr fontId="3"/>
  </si>
  <si>
    <t>団体名</t>
    <rPh sb="0" eb="2">
      <t>ダンタイ</t>
    </rPh>
    <rPh sb="2" eb="3">
      <t>メイ</t>
    </rPh>
    <phoneticPr fontId="3"/>
  </si>
  <si>
    <t>代表者名</t>
    <rPh sb="0" eb="2">
      <t>ダイヒョウ</t>
    </rPh>
    <rPh sb="2" eb="3">
      <t>シャ</t>
    </rPh>
    <rPh sb="3" eb="4">
      <t>メイ</t>
    </rPh>
    <phoneticPr fontId="3"/>
  </si>
  <si>
    <t>公益財団法人日本漢字能力検定協会</t>
    <rPh sb="0" eb="2">
      <t>コウエキ</t>
    </rPh>
    <rPh sb="2" eb="4">
      <t>ザイダン</t>
    </rPh>
    <rPh sb="4" eb="6">
      <t>ホウジン</t>
    </rPh>
    <rPh sb="6" eb="8">
      <t>ニホン</t>
    </rPh>
    <rPh sb="8" eb="10">
      <t>カンジ</t>
    </rPh>
    <rPh sb="10" eb="12">
      <t>ノウリョク</t>
    </rPh>
    <rPh sb="12" eb="14">
      <t>ケンテイ</t>
    </rPh>
    <rPh sb="14" eb="16">
      <t>キョウカイ</t>
    </rPh>
    <phoneticPr fontId="3"/>
  </si>
  <si>
    <t>（活動名：　　　　　　　　　　　　　　　　　　　　　）</t>
    <rPh sb="1" eb="3">
      <t>カツドウ</t>
    </rPh>
    <rPh sb="3" eb="4">
      <t>メイ</t>
    </rPh>
    <phoneticPr fontId="3"/>
  </si>
  <si>
    <t>（活動期間：　　　　　　　　　　　　　　　　　　　　　）</t>
    <rPh sb="1" eb="3">
      <t>カツドウ</t>
    </rPh>
    <rPh sb="3" eb="5">
      <t>キカン</t>
    </rPh>
    <phoneticPr fontId="3"/>
  </si>
  <si>
    <t>(収入)</t>
    <rPh sb="1" eb="3">
      <t>シュウニュウ</t>
    </rPh>
    <phoneticPr fontId="3"/>
  </si>
  <si>
    <t>(支出)</t>
    <rPh sb="1" eb="3">
      <t>シシュツ</t>
    </rPh>
    <phoneticPr fontId="3"/>
  </si>
  <si>
    <t>例）会場費</t>
    <rPh sb="0" eb="1">
      <t>レイ</t>
    </rPh>
    <rPh sb="2" eb="4">
      <t>カイジョウ</t>
    </rPh>
    <rPh sb="4" eb="5">
      <t>ヒ</t>
    </rPh>
    <phoneticPr fontId="3"/>
  </si>
  <si>
    <t>例）広報費</t>
    <rPh sb="0" eb="1">
      <t>レイ</t>
    </rPh>
    <rPh sb="2" eb="4">
      <t>コウホウ</t>
    </rPh>
    <rPh sb="4" eb="5">
      <t>ヒ</t>
    </rPh>
    <phoneticPr fontId="3"/>
  </si>
  <si>
    <t>例）参加費</t>
    <rPh sb="0" eb="1">
      <t>レイ</t>
    </rPh>
    <rPh sb="2" eb="4">
      <t>サンカ</t>
    </rPh>
    <rPh sb="4" eb="5">
      <t>ヒ</t>
    </rPh>
    <phoneticPr fontId="3"/>
  </si>
  <si>
    <t>○/○会場・設備利用代</t>
    <rPh sb="3" eb="5">
      <t>カイジョウ</t>
    </rPh>
    <rPh sb="6" eb="8">
      <t>セツビ</t>
    </rPh>
    <rPh sb="8" eb="10">
      <t>リヨウ</t>
    </rPh>
    <rPh sb="10" eb="11">
      <t>ダイ</t>
    </rPh>
    <phoneticPr fontId="3"/>
  </si>
  <si>
    <t>例）資料印刷費</t>
    <rPh sb="0" eb="1">
      <t>レイ</t>
    </rPh>
    <rPh sb="2" eb="4">
      <t>シリョウ</t>
    </rPh>
    <rPh sb="4" eb="6">
      <t>インサツ</t>
    </rPh>
    <rPh sb="6" eb="7">
      <t>ヒ</t>
    </rPh>
    <phoneticPr fontId="3"/>
  </si>
  <si>
    <t>日</t>
    <rPh sb="0" eb="1">
      <t>ヒ</t>
    </rPh>
    <phoneticPr fontId="3"/>
  </si>
  <si>
    <t>例）講師謝金</t>
    <rPh sb="0" eb="1">
      <t>レイ</t>
    </rPh>
    <rPh sb="2" eb="4">
      <t>コウシ</t>
    </rPh>
    <rPh sb="4" eb="6">
      <t>シャキン</t>
    </rPh>
    <phoneticPr fontId="3"/>
  </si>
  <si>
    <t>予算</t>
    <rPh sb="0" eb="2">
      <t>ヨサン</t>
    </rPh>
    <phoneticPr fontId="3"/>
  </si>
  <si>
    <t>決算</t>
    <rPh sb="0" eb="2">
      <t>ケッサン</t>
    </rPh>
    <phoneticPr fontId="3"/>
  </si>
  <si>
    <t>増減</t>
    <rPh sb="0" eb="2">
      <t>ゾウゲン</t>
    </rPh>
    <phoneticPr fontId="3"/>
  </si>
  <si>
    <t>チラシ印刷部数が500枚から800枚に変更</t>
    <rPh sb="3" eb="5">
      <t>インサツ</t>
    </rPh>
    <rPh sb="5" eb="7">
      <t>ブスウ</t>
    </rPh>
    <rPh sb="11" eb="12">
      <t>マイ</t>
    </rPh>
    <rPh sb="17" eb="18">
      <t>マイ</t>
    </rPh>
    <rPh sb="19" eb="21">
      <t>ヘンコウ</t>
    </rPh>
    <phoneticPr fontId="3"/>
  </si>
  <si>
    <t>漢字まなび活動助成　収支報告書</t>
    <rPh sb="0" eb="2">
      <t>カンジ</t>
    </rPh>
    <rPh sb="5" eb="7">
      <t>カツドウ</t>
    </rPh>
    <rPh sb="7" eb="9">
      <t>ジョセイ</t>
    </rPh>
    <rPh sb="10" eb="12">
      <t>シュウシ</t>
    </rPh>
    <rPh sb="12" eb="14">
      <t>ホウコク</t>
    </rPh>
    <rPh sb="14" eb="15">
      <t>ショ</t>
    </rPh>
    <phoneticPr fontId="3"/>
  </si>
  <si>
    <t>例）500円×60人</t>
    <rPh sb="0" eb="1">
      <t>レイ</t>
    </rPh>
    <rPh sb="5" eb="6">
      <t>エン</t>
    </rPh>
    <rPh sb="9" eb="10">
      <t>ニン</t>
    </rPh>
    <phoneticPr fontId="3"/>
  </si>
  <si>
    <t>参加者が増えたため、資料印刷費が増加。</t>
    <rPh sb="0" eb="2">
      <t>サンカ</t>
    </rPh>
    <rPh sb="2" eb="3">
      <t>シャ</t>
    </rPh>
    <rPh sb="4" eb="5">
      <t>フ</t>
    </rPh>
    <rPh sb="10" eb="12">
      <t>シリョウ</t>
    </rPh>
    <rPh sb="12" eb="14">
      <t>インサツ</t>
    </rPh>
    <rPh sb="14" eb="15">
      <t>ヒ</t>
    </rPh>
    <rPh sb="16" eb="18">
      <t>ゾウカ</t>
    </rPh>
    <phoneticPr fontId="3"/>
  </si>
  <si>
    <t>　漢字まなび活動助成係　行</t>
    <rPh sb="1" eb="3">
      <t>カンジ</t>
    </rPh>
    <rPh sb="6" eb="8">
      <t>カツドウ</t>
    </rPh>
    <rPh sb="8" eb="10">
      <t>ジョセイ</t>
    </rPh>
    <rPh sb="10" eb="11">
      <t>カカリ</t>
    </rPh>
    <rPh sb="12" eb="13">
      <t>イキ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</si>
</sst>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i/>
      <sz val="11"/>
      <color theme="0" tint="-0.14999847407452621"/>
      <name val="ＭＳ Ｐゴシック"/>
      <family val="3"/>
      <charset val="128"/>
    </font>
    <font>
      <i/>
      <sz val="10"/>
      <color theme="0" tint="-0.1499984740745262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66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38" fontId="1" fillId="0" borderId="2" xfId="1" applyFont="1" applyBorder="1" applyAlignment="1">
      <alignment vertical="center"/>
    </xf>
    <xf numFmtId="38" fontId="1" fillId="0" borderId="3" xfId="1" applyFont="1" applyBorder="1" applyAlignment="1">
      <alignment vertical="center"/>
    </xf>
    <xf numFmtId="38" fontId="1" fillId="3" borderId="1" xfId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38" fontId="1" fillId="3" borderId="4" xfId="1" applyFont="1" applyFill="1" applyBorder="1" applyAlignment="1">
      <alignment vertical="center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38" fontId="5" fillId="0" borderId="5" xfId="0" applyNumberFormat="1" applyFont="1" applyBorder="1" applyAlignment="1">
      <alignment horizontal="center" vertical="center"/>
    </xf>
    <xf numFmtId="38" fontId="7" fillId="0" borderId="6" xfId="1" applyFont="1" applyBorder="1" applyAlignment="1">
      <alignment vertical="center"/>
    </xf>
    <xf numFmtId="38" fontId="7" fillId="0" borderId="2" xfId="1" applyFont="1" applyBorder="1" applyAlignment="1">
      <alignment vertical="center"/>
    </xf>
    <xf numFmtId="38" fontId="1" fillId="0" borderId="7" xfId="1" applyFont="1" applyBorder="1" applyAlignment="1">
      <alignment vertical="center"/>
    </xf>
    <xf numFmtId="38" fontId="7" fillId="0" borderId="8" xfId="1" applyFont="1" applyBorder="1" applyAlignment="1">
      <alignment vertical="center"/>
    </xf>
    <xf numFmtId="38" fontId="1" fillId="0" borderId="8" xfId="1" applyFont="1" applyBorder="1" applyAlignment="1">
      <alignment vertical="center"/>
    </xf>
    <xf numFmtId="38" fontId="1" fillId="0" borderId="9" xfId="1" applyFont="1" applyBorder="1" applyAlignment="1">
      <alignment vertical="center"/>
    </xf>
    <xf numFmtId="38" fontId="1" fillId="3" borderId="10" xfId="1" applyFont="1" applyFill="1" applyBorder="1" applyAlignment="1">
      <alignment vertical="center"/>
    </xf>
    <xf numFmtId="38" fontId="5" fillId="0" borderId="0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0" fillId="0" borderId="2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7" fillId="0" borderId="2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35</xdr:row>
      <xdr:rowOff>114300</xdr:rowOff>
    </xdr:from>
    <xdr:to>
      <xdr:col>30</xdr:col>
      <xdr:colOff>0</xdr:colOff>
      <xdr:row>42</xdr:row>
      <xdr:rowOff>142875</xdr:rowOff>
    </xdr:to>
    <xdr:sp macro="" textlink="">
      <xdr:nvSpPr>
        <xdr:cNvPr id="2049" name="Rectangle 1"/>
        <xdr:cNvSpPr>
          <a:spLocks noChangeArrowheads="1"/>
        </xdr:cNvSpPr>
      </xdr:nvSpPr>
      <xdr:spPr bwMode="auto">
        <a:xfrm>
          <a:off x="171449" y="6362700"/>
          <a:ext cx="7410451" cy="1228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57150" cmpd="thickThin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注意：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・収支報告書は、各団体の既存のフォーマットで作成いただいてもかまいません。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・当該活動に関わる費用のみ計上してください。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・項目も各団体の活動に応じて設定してください。団体名・代表者名は必ず明記してください。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・領収書（複写可）を必ず添付してください。領収書は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用紙にまとめて貼付してください。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8"/>
  <sheetViews>
    <sheetView showGridLines="0" tabSelected="1" workbookViewId="0">
      <selection activeCell="A4" sqref="A4"/>
    </sheetView>
  </sheetViews>
  <sheetFormatPr defaultRowHeight="13.5"/>
  <cols>
    <col min="1" max="1" width="2.5" customWidth="1"/>
    <col min="3" max="3" width="13.375" bestFit="1" customWidth="1"/>
    <col min="4" max="6" width="12" customWidth="1"/>
    <col min="7" max="29" width="1.25" customWidth="1"/>
    <col min="30" max="30" width="6.125" customWidth="1"/>
    <col min="31" max="37" width="1.25" customWidth="1"/>
  </cols>
  <sheetData>
    <row r="1" spans="1:33" ht="21" customHeight="1">
      <c r="J1" s="9" t="s">
        <v>6</v>
      </c>
      <c r="K1" s="9"/>
      <c r="L1" s="9"/>
      <c r="M1" s="9"/>
      <c r="N1" s="9"/>
      <c r="O1" s="9"/>
      <c r="P1" s="61"/>
      <c r="Q1" s="61"/>
      <c r="R1" s="61"/>
      <c r="S1" s="9" t="s">
        <v>5</v>
      </c>
      <c r="T1" s="9"/>
      <c r="U1" s="61"/>
      <c r="V1" s="61"/>
      <c r="W1" s="61"/>
      <c r="X1" s="61"/>
      <c r="Y1" s="9" t="s">
        <v>7</v>
      </c>
      <c r="Z1" s="9"/>
      <c r="AA1" s="9"/>
      <c r="AB1" s="61" t="s">
        <v>20</v>
      </c>
      <c r="AC1" s="61"/>
      <c r="AD1" s="61"/>
      <c r="AE1" s="9"/>
      <c r="AF1" s="9"/>
      <c r="AG1" s="9"/>
    </row>
    <row r="2" spans="1:33">
      <c r="A2" t="s">
        <v>10</v>
      </c>
    </row>
    <row r="3" spans="1:33">
      <c r="A3" t="s">
        <v>29</v>
      </c>
    </row>
    <row r="4" spans="1:33" ht="17.25">
      <c r="C4" s="62" t="s">
        <v>26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</row>
    <row r="5" spans="1:33" ht="17.25">
      <c r="C5" s="60" t="s">
        <v>11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11"/>
      <c r="Z5" s="11"/>
    </row>
    <row r="6" spans="1:33" ht="19.5" customHeight="1">
      <c r="C6" s="60" t="s">
        <v>12</v>
      </c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11"/>
      <c r="Z6" s="11"/>
    </row>
    <row r="7" spans="1:33" ht="19.5" customHeight="1"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1"/>
      <c r="Z7" s="11"/>
    </row>
    <row r="8" spans="1:33">
      <c r="J8" t="s">
        <v>8</v>
      </c>
    </row>
    <row r="9" spans="1:33">
      <c r="B9" s="7"/>
      <c r="C9" s="8"/>
      <c r="D9" s="8"/>
      <c r="E9" s="8"/>
      <c r="F9" s="8"/>
      <c r="G9" s="8"/>
      <c r="H9" s="8"/>
      <c r="I9" s="8"/>
      <c r="J9" s="8" t="s">
        <v>9</v>
      </c>
      <c r="K9" s="8"/>
      <c r="L9" s="8"/>
      <c r="M9" s="8"/>
      <c r="N9" s="8"/>
      <c r="O9" s="8"/>
    </row>
    <row r="10" spans="1:33" ht="15.75" customHeight="1"/>
    <row r="11" spans="1:33" ht="14.25" thickBot="1">
      <c r="B11" t="s">
        <v>13</v>
      </c>
    </row>
    <row r="12" spans="1:33" ht="14.25" thickBot="1">
      <c r="B12" s="55" t="s">
        <v>0</v>
      </c>
      <c r="C12" s="46"/>
      <c r="D12" s="1" t="s">
        <v>23</v>
      </c>
      <c r="E12" s="1" t="s">
        <v>22</v>
      </c>
      <c r="F12" s="1" t="s">
        <v>24</v>
      </c>
      <c r="G12" s="46" t="s">
        <v>3</v>
      </c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7"/>
    </row>
    <row r="13" spans="1:33">
      <c r="B13" s="56" t="s">
        <v>17</v>
      </c>
      <c r="C13" s="57"/>
      <c r="D13" s="14">
        <v>30000</v>
      </c>
      <c r="E13" s="14">
        <v>25000</v>
      </c>
      <c r="F13" s="14">
        <f>D13-E13</f>
        <v>5000</v>
      </c>
      <c r="G13" s="58" t="s">
        <v>27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9"/>
    </row>
    <row r="14" spans="1:33">
      <c r="B14" s="48"/>
      <c r="C14" s="49"/>
      <c r="D14" s="4"/>
      <c r="E14" s="15"/>
      <c r="F14" s="14">
        <f>D14-E14</f>
        <v>0</v>
      </c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7"/>
    </row>
    <row r="15" spans="1:33">
      <c r="B15" s="50"/>
      <c r="C15" s="51"/>
      <c r="D15" s="4"/>
      <c r="E15" s="16"/>
      <c r="F15" s="14">
        <f>D15-E15</f>
        <v>0</v>
      </c>
      <c r="G15" s="52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4"/>
    </row>
    <row r="16" spans="1:33">
      <c r="B16" s="35"/>
      <c r="C16" s="36"/>
      <c r="D16" s="4"/>
      <c r="E16" s="4"/>
      <c r="F16" s="14">
        <f>D16-E16</f>
        <v>0</v>
      </c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7"/>
    </row>
    <row r="17" spans="2:30" ht="19.5" customHeight="1" thickBot="1">
      <c r="B17" s="39" t="s">
        <v>2</v>
      </c>
      <c r="C17" s="40"/>
      <c r="D17" s="10">
        <f>SUM(D13:D16)</f>
        <v>30000</v>
      </c>
      <c r="E17" s="10">
        <f>SUM(E13:E16)</f>
        <v>25000</v>
      </c>
      <c r="F17" s="10">
        <f>SUM(F13:F16)</f>
        <v>5000</v>
      </c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2"/>
    </row>
    <row r="18" spans="2:30" ht="6" customHeight="1"/>
    <row r="19" spans="2:30" ht="14.25" thickBot="1">
      <c r="B19" t="s">
        <v>14</v>
      </c>
    </row>
    <row r="20" spans="2:30" ht="14.25" thickBot="1">
      <c r="B20" s="43" t="s">
        <v>0</v>
      </c>
      <c r="C20" s="44"/>
      <c r="D20" s="1" t="s">
        <v>23</v>
      </c>
      <c r="E20" s="1" t="s">
        <v>22</v>
      </c>
      <c r="F20" s="1" t="s">
        <v>24</v>
      </c>
      <c r="G20" s="45" t="s">
        <v>3</v>
      </c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7"/>
    </row>
    <row r="21" spans="2:30">
      <c r="B21" s="64" t="s">
        <v>15</v>
      </c>
      <c r="C21" s="64"/>
      <c r="D21" s="15">
        <v>5000</v>
      </c>
      <c r="E21" s="17">
        <v>5000</v>
      </c>
      <c r="F21" s="14">
        <f t="shared" ref="F21:F29" si="0">D21-E21</f>
        <v>0</v>
      </c>
      <c r="G21" s="28" t="s">
        <v>18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30"/>
    </row>
    <row r="22" spans="2:30">
      <c r="B22" s="65" t="s">
        <v>16</v>
      </c>
      <c r="C22" s="65"/>
      <c r="D22" s="15">
        <v>6000</v>
      </c>
      <c r="E22" s="17">
        <v>5000</v>
      </c>
      <c r="F22" s="14">
        <f t="shared" si="0"/>
        <v>1000</v>
      </c>
      <c r="G22" s="28" t="s">
        <v>25</v>
      </c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30"/>
    </row>
    <row r="23" spans="2:30">
      <c r="B23" s="64" t="s">
        <v>19</v>
      </c>
      <c r="C23" s="64"/>
      <c r="D23" s="15">
        <v>12000</v>
      </c>
      <c r="E23" s="17">
        <v>10000</v>
      </c>
      <c r="F23" s="14">
        <f t="shared" si="0"/>
        <v>2000</v>
      </c>
      <c r="G23" s="28" t="s">
        <v>28</v>
      </c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30"/>
    </row>
    <row r="24" spans="2:30">
      <c r="B24" s="64" t="s">
        <v>21</v>
      </c>
      <c r="C24" s="64"/>
      <c r="D24" s="15">
        <v>15000</v>
      </c>
      <c r="E24" s="17">
        <v>15000</v>
      </c>
      <c r="F24" s="14">
        <f t="shared" si="0"/>
        <v>0</v>
      </c>
      <c r="G24" s="25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7"/>
    </row>
    <row r="25" spans="2:30">
      <c r="B25" s="63"/>
      <c r="C25" s="63"/>
      <c r="D25" s="4"/>
      <c r="E25" s="18"/>
      <c r="F25" s="14">
        <f t="shared" si="0"/>
        <v>0</v>
      </c>
      <c r="G25" s="25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7"/>
    </row>
    <row r="26" spans="2:30">
      <c r="B26" s="63"/>
      <c r="C26" s="63"/>
      <c r="D26" s="4"/>
      <c r="E26" s="18"/>
      <c r="F26" s="14">
        <f t="shared" si="0"/>
        <v>0</v>
      </c>
      <c r="G26" s="25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7"/>
    </row>
    <row r="27" spans="2:30">
      <c r="B27" s="63"/>
      <c r="C27" s="63"/>
      <c r="D27" s="4"/>
      <c r="E27" s="18"/>
      <c r="F27" s="14">
        <f t="shared" si="0"/>
        <v>0</v>
      </c>
      <c r="G27" s="25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7"/>
    </row>
    <row r="28" spans="2:30">
      <c r="B28" s="35"/>
      <c r="C28" s="36"/>
      <c r="D28" s="4"/>
      <c r="E28" s="18"/>
      <c r="F28" s="14">
        <f t="shared" si="0"/>
        <v>0</v>
      </c>
      <c r="G28" s="25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7"/>
    </row>
    <row r="29" spans="2:30" ht="14.25" thickBot="1">
      <c r="B29" s="37"/>
      <c r="C29" s="38"/>
      <c r="D29" s="5"/>
      <c r="E29" s="19"/>
      <c r="F29" s="14">
        <f t="shared" si="0"/>
        <v>0</v>
      </c>
      <c r="G29" s="22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4"/>
    </row>
    <row r="30" spans="2:30" ht="19.5" customHeight="1" thickBot="1">
      <c r="B30" s="31" t="s">
        <v>1</v>
      </c>
      <c r="C30" s="32"/>
      <c r="D30" s="6">
        <f>SUM(D21:D29)</f>
        <v>38000</v>
      </c>
      <c r="E30" s="20">
        <f>SUM(E21:E29)</f>
        <v>35000</v>
      </c>
      <c r="F30" s="20">
        <f>SUM(F21:F29)</f>
        <v>3000</v>
      </c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4"/>
    </row>
    <row r="31" spans="2:30" ht="6" customHeight="1"/>
    <row r="32" spans="2:30" ht="18" customHeight="1" thickBot="1">
      <c r="C32" s="2" t="s">
        <v>4</v>
      </c>
      <c r="D32" s="13">
        <f>D17-D30</f>
        <v>-8000</v>
      </c>
      <c r="E32" s="21"/>
      <c r="F32" s="21"/>
      <c r="G32" s="3"/>
    </row>
    <row r="33" ht="6" customHeight="1" thickTop="1"/>
    <row r="34" ht="6" customHeight="1"/>
    <row r="38" ht="13.5" customHeight="1"/>
  </sheetData>
  <mergeCells count="40">
    <mergeCell ref="B27:C27"/>
    <mergeCell ref="B21:C21"/>
    <mergeCell ref="B22:C22"/>
    <mergeCell ref="B23:C23"/>
    <mergeCell ref="B24:C24"/>
    <mergeCell ref="B25:C25"/>
    <mergeCell ref="B26:C26"/>
    <mergeCell ref="P1:R1"/>
    <mergeCell ref="U1:X1"/>
    <mergeCell ref="AB1:AD1"/>
    <mergeCell ref="C4:X4"/>
    <mergeCell ref="C6:X6"/>
    <mergeCell ref="B12:C12"/>
    <mergeCell ref="G12:AD12"/>
    <mergeCell ref="B13:C13"/>
    <mergeCell ref="G13:AD13"/>
    <mergeCell ref="C5:X5"/>
    <mergeCell ref="B14:C14"/>
    <mergeCell ref="G14:AD14"/>
    <mergeCell ref="B16:C16"/>
    <mergeCell ref="G16:AD16"/>
    <mergeCell ref="B15:C15"/>
    <mergeCell ref="G15:AD15"/>
    <mergeCell ref="B17:C17"/>
    <mergeCell ref="G17:AD17"/>
    <mergeCell ref="B20:C20"/>
    <mergeCell ref="G20:AD20"/>
    <mergeCell ref="G24:AD24"/>
    <mergeCell ref="B30:C30"/>
    <mergeCell ref="G30:AD30"/>
    <mergeCell ref="B28:C28"/>
    <mergeCell ref="G28:AD28"/>
    <mergeCell ref="B29:C29"/>
    <mergeCell ref="G29:AD29"/>
    <mergeCell ref="G26:AD26"/>
    <mergeCell ref="G27:AD27"/>
    <mergeCell ref="G21:AD21"/>
    <mergeCell ref="G22:AD22"/>
    <mergeCell ref="G23:AD23"/>
    <mergeCell ref="G25:AD25"/>
  </mergeCells>
  <phoneticPr fontId="3"/>
  <pageMargins left="0.39370078740157483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Header>&amp;L&amp;A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まなび５（活動後）収支報告書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鋤納 麻衣子</dc:creator>
  <cp:lastModifiedBy>鋤納 麻衣子</cp:lastModifiedBy>
  <cp:lastPrinted>2013-09-03T01:28:49Z</cp:lastPrinted>
  <dcterms:created xsi:type="dcterms:W3CDTF">2003-03-23T09:03:26Z</dcterms:created>
  <dcterms:modified xsi:type="dcterms:W3CDTF">2018-01-15T02:26:23Z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TC010593591041</vt:lpwstr>
  </property>
</Properties>
</file>