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defaultThemeVersion="166925"/>
  <xr:revisionPtr revIDLastSave="0" documentId="13_ncr:1_{41A9E5C2-80C3-493F-AC7D-0A40E339AF5A}" xr6:coauthVersionLast="47" xr6:coauthVersionMax="47" xr10:uidLastSave="{00000000-0000-0000-0000-000000000000}"/>
  <bookViews>
    <workbookView xWindow="-108" yWindow="-108" windowWidth="23256" windowHeight="12576" xr2:uid="{1310953E-27CC-45DE-AA1C-CAAA30E02F58}"/>
  </bookViews>
  <sheets>
    <sheet name="◆分析用書き込みワークシート◆" sheetId="2" r:id="rId1"/>
    <sheet name="【②計画シート】入力例" sheetId="4" r:id="rId2"/>
    <sheet name="入力規則" sheetId="3" r:id="rId3"/>
  </sheets>
  <definedNames>
    <definedName name="DL">#REF!</definedName>
    <definedName name="_xlnm.Print_Area" localSheetId="1">【②計画シート】入力例!$A$1:$BQ$39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Q40" i="2" l="1"/>
  <c r="Y17" i="2"/>
  <c r="Y18" i="2" s="1"/>
  <c r="Y16" i="2"/>
  <c r="Y15" i="2"/>
  <c r="Y11" i="2"/>
  <c r="AC15" i="2" s="1"/>
  <c r="BQ24" i="2"/>
  <c r="BQ37" i="2" s="1"/>
  <c r="BQ25" i="2"/>
  <c r="BQ38" i="2" s="1"/>
  <c r="BQ26" i="2"/>
  <c r="BQ39" i="2" s="1"/>
  <c r="BQ23" i="2"/>
  <c r="BQ36" i="2" s="1"/>
  <c r="AS40" i="2"/>
  <c r="AU39" i="2"/>
  <c r="AS39" i="2"/>
  <c r="AU38" i="2"/>
  <c r="AS38" i="2"/>
  <c r="AU37" i="2"/>
  <c r="AS37" i="2"/>
  <c r="AU36" i="2"/>
  <c r="AS36" i="2"/>
  <c r="C42" i="2" l="1"/>
  <c r="M34" i="2"/>
  <c r="Q34" i="2"/>
  <c r="Q30" i="2"/>
  <c r="U30" i="2"/>
  <c r="M18" i="2"/>
  <c r="Q18" i="2"/>
  <c r="U18" i="2"/>
  <c r="M14" i="2"/>
  <c r="Q14" i="2"/>
  <c r="U14" i="2"/>
  <c r="M10" i="2"/>
  <c r="Q10" i="2"/>
  <c r="U10" i="2"/>
  <c r="I18" i="2"/>
  <c r="I14" i="2"/>
  <c r="C24" i="2"/>
  <c r="C48" i="2" s="1"/>
  <c r="C54" i="2" s="1"/>
  <c r="I39" i="2" s="1"/>
  <c r="M39" i="2" s="1"/>
  <c r="Q39" i="2" s="1"/>
  <c r="U39" i="2" s="1"/>
  <c r="I34" i="2"/>
  <c r="M30" i="2"/>
  <c r="U26" i="2"/>
  <c r="Q26" i="2"/>
  <c r="Y13" i="2"/>
  <c r="Y12" i="2"/>
  <c r="AC16" i="2" s="1"/>
  <c r="C12" i="2"/>
  <c r="C16" i="2" s="1"/>
  <c r="I10" i="2"/>
  <c r="Y8" i="2"/>
  <c r="Y9" i="2"/>
  <c r="Y7" i="2"/>
  <c r="AC11" i="2" s="1"/>
  <c r="AC17" i="2" l="1"/>
  <c r="Y14" i="2"/>
  <c r="AC18" i="2" s="1"/>
  <c r="AC13" i="2"/>
  <c r="AC12" i="2"/>
  <c r="C28" i="2"/>
  <c r="C32" i="2" s="1"/>
  <c r="I22" i="2" s="1"/>
  <c r="M22" i="2" s="1"/>
  <c r="Q22" i="2" s="1"/>
  <c r="U22" i="2" s="1"/>
  <c r="Y10" i="2"/>
  <c r="AC1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8341AA24-6827-4A5C-9A97-A1A740E66D6A}">
      <text>
        <r>
          <rPr>
            <b/>
            <sz val="9"/>
            <color indexed="81"/>
            <rFont val="MS P ゴシック"/>
            <family val="3"/>
            <charset val="128"/>
          </rPr>
          <t>最初の年度を入力してください。</t>
        </r>
      </text>
    </comment>
  </commentList>
</comments>
</file>

<file path=xl/sharedStrings.xml><?xml version="1.0" encoding="utf-8"?>
<sst xmlns="http://schemas.openxmlformats.org/spreadsheetml/2006/main" count="387" uniqueCount="137">
  <si>
    <t>分析用書き込みワークシート（ご担当者様用）</t>
    <rPh sb="0" eb="3">
      <t>ブンセキヨウ</t>
    </rPh>
    <rPh sb="3" eb="4">
      <t>カ</t>
    </rPh>
    <rPh sb="5" eb="6">
      <t>コ</t>
    </rPh>
    <rPh sb="15" eb="18">
      <t>タントウシャ</t>
    </rPh>
    <rPh sb="18" eb="19">
      <t>サマ</t>
    </rPh>
    <rPh sb="19" eb="20">
      <t>ヨウ</t>
    </rPh>
    <phoneticPr fontId="2"/>
  </si>
  <si>
    <t>志願者数</t>
    <rPh sb="0" eb="4">
      <t>シガンシャスウ</t>
    </rPh>
    <phoneticPr fontId="2"/>
  </si>
  <si>
    <t>名</t>
    <rPh sb="0" eb="1">
      <t>メイ</t>
    </rPh>
    <phoneticPr fontId="2"/>
  </si>
  <si>
    <t>1年生</t>
    <rPh sb="1" eb="3">
      <t>ネンセイ</t>
    </rPh>
    <phoneticPr fontId="2"/>
  </si>
  <si>
    <t>合格率</t>
    <rPh sb="0" eb="3">
      <t>ゴウカクリツ</t>
    </rPh>
    <phoneticPr fontId="2"/>
  </si>
  <si>
    <t>％</t>
    <phoneticPr fontId="2"/>
  </si>
  <si>
    <t>2年生</t>
    <rPh sb="1" eb="3">
      <t>ネンセイ</t>
    </rPh>
    <phoneticPr fontId="2"/>
  </si>
  <si>
    <t>3年生</t>
    <rPh sb="1" eb="3">
      <t>ネンセイ</t>
    </rPh>
    <phoneticPr fontId="2"/>
  </si>
  <si>
    <t>合格者数</t>
    <rPh sb="0" eb="4">
      <t>ゴウカクシャスウ</t>
    </rPh>
    <phoneticPr fontId="2"/>
  </si>
  <si>
    <t>第1回</t>
    <rPh sb="0" eb="1">
      <t>ダイ</t>
    </rPh>
    <rPh sb="2" eb="3">
      <t>カイ</t>
    </rPh>
    <phoneticPr fontId="2"/>
  </si>
  <si>
    <t>第2回（秋）</t>
    <rPh sb="0" eb="1">
      <t>ダイ</t>
    </rPh>
    <rPh sb="2" eb="3">
      <t>カイ</t>
    </rPh>
    <rPh sb="4" eb="5">
      <t>アキ</t>
    </rPh>
    <phoneticPr fontId="2"/>
  </si>
  <si>
    <t>第2回（夏）</t>
    <rPh sb="0" eb="1">
      <t>ダイ</t>
    </rPh>
    <rPh sb="2" eb="3">
      <t>カイ</t>
    </rPh>
    <rPh sb="4" eb="5">
      <t>ナツ</t>
    </rPh>
    <phoneticPr fontId="2"/>
  </si>
  <si>
    <t>第3回</t>
    <rPh sb="0" eb="1">
      <t>ダイ</t>
    </rPh>
    <rPh sb="2" eb="3">
      <t>カイ</t>
    </rPh>
    <phoneticPr fontId="2"/>
  </si>
  <si>
    <t>年度合計</t>
    <rPh sb="0" eb="2">
      <t>ネンド</t>
    </rPh>
    <rPh sb="2" eb="4">
      <t>ゴウケイ</t>
    </rPh>
    <phoneticPr fontId="2"/>
  </si>
  <si>
    <t>志願者数</t>
    <rPh sb="0" eb="3">
      <t>シガンシャ</t>
    </rPh>
    <rPh sb="3" eb="4">
      <t>スウ</t>
    </rPh>
    <phoneticPr fontId="2"/>
  </si>
  <si>
    <t>受検者数</t>
    <rPh sb="0" eb="4">
      <t>ジュケンシャスウ</t>
    </rPh>
    <phoneticPr fontId="2"/>
  </si>
  <si>
    <t>年度</t>
    <rPh sb="0" eb="2">
      <t>ネンド</t>
    </rPh>
    <phoneticPr fontId="2"/>
  </si>
  <si>
    <t>A:全体の結果について</t>
    <rPh sb="2" eb="4">
      <t>ゼンタイ</t>
    </rPh>
    <phoneticPr fontId="2"/>
  </si>
  <si>
    <t>現1年生</t>
    <rPh sb="0" eb="1">
      <t>ゲン</t>
    </rPh>
    <rPh sb="2" eb="4">
      <t>ネンセイ</t>
    </rPh>
    <phoneticPr fontId="2"/>
  </si>
  <si>
    <t>現2年生</t>
    <rPh sb="0" eb="1">
      <t>ゲン</t>
    </rPh>
    <rPh sb="2" eb="4">
      <t>ネンセイ</t>
    </rPh>
    <phoneticPr fontId="2"/>
  </si>
  <si>
    <t>現3年生</t>
    <rPh sb="0" eb="1">
      <t>ゲン</t>
    </rPh>
    <rPh sb="2" eb="4">
      <t>ネンセイ</t>
    </rPh>
    <phoneticPr fontId="2"/>
  </si>
  <si>
    <t>卒業生</t>
    <rPh sb="0" eb="3">
      <t>ソツギョウセイ</t>
    </rPh>
    <phoneticPr fontId="2"/>
  </si>
  <si>
    <t>年度入学</t>
    <rPh sb="0" eb="2">
      <t>ネンド</t>
    </rPh>
    <rPh sb="2" eb="4">
      <t>ニュウガク</t>
    </rPh>
    <phoneticPr fontId="2"/>
  </si>
  <si>
    <t>学年</t>
    <rPh sb="0" eb="2">
      <t>ガクネン</t>
    </rPh>
    <phoneticPr fontId="2"/>
  </si>
  <si>
    <t>前年比</t>
    <rPh sb="0" eb="3">
      <t>ゼンネンヒ</t>
    </rPh>
    <phoneticPr fontId="2"/>
  </si>
  <si>
    <t>B:学年別の結果について（受検者数／合格者数／合格率）</t>
    <rPh sb="2" eb="5">
      <t>ガクネンベツ</t>
    </rPh>
    <rPh sb="13" eb="17">
      <t>ジュケンシャスウ</t>
    </rPh>
    <rPh sb="18" eb="21">
      <t>ゴウカクシャ</t>
    </rPh>
    <rPh sb="21" eb="22">
      <t>スウ</t>
    </rPh>
    <rPh sb="23" eb="26">
      <t>ゴウカクリツ</t>
    </rPh>
    <phoneticPr fontId="2"/>
  </si>
  <si>
    <t>級</t>
    <rPh sb="0" eb="1">
      <t>キュウ</t>
    </rPh>
    <phoneticPr fontId="2"/>
  </si>
  <si>
    <t>■①実績確認シート</t>
    <rPh sb="2" eb="4">
      <t>ジッセキ</t>
    </rPh>
    <rPh sb="4" eb="6">
      <t>カクニン</t>
    </rPh>
    <phoneticPr fontId="2"/>
  </si>
  <si>
    <t>C:学年別の結果について（各級合格者数）</t>
    <rPh sb="2" eb="5">
      <t>ガクネンベツ</t>
    </rPh>
    <rPh sb="13" eb="14">
      <t>カク</t>
    </rPh>
    <rPh sb="14" eb="15">
      <t>キュウ</t>
    </rPh>
    <rPh sb="15" eb="18">
      <t>ゴウカクシャ</t>
    </rPh>
    <rPh sb="18" eb="19">
      <t>スウ</t>
    </rPh>
    <phoneticPr fontId="2"/>
  </si>
  <si>
    <t>■②計画シート</t>
    <rPh sb="2" eb="4">
      <t>ケイカク</t>
    </rPh>
    <phoneticPr fontId="2"/>
  </si>
  <si>
    <t>現1年生について</t>
    <rPh sb="0" eb="1">
      <t>ゲン</t>
    </rPh>
    <rPh sb="2" eb="4">
      <t>ネンセイ</t>
    </rPh>
    <phoneticPr fontId="2"/>
  </si>
  <si>
    <t>現2年生について</t>
    <rPh sb="0" eb="1">
      <t>ゲン</t>
    </rPh>
    <rPh sb="2" eb="4">
      <t>ネンセイ</t>
    </rPh>
    <phoneticPr fontId="2"/>
  </si>
  <si>
    <t>現3年生について</t>
    <rPh sb="0" eb="1">
      <t>ゲン</t>
    </rPh>
    <rPh sb="2" eb="4">
      <t>ネンセイ</t>
    </rPh>
    <phoneticPr fontId="2"/>
  </si>
  <si>
    <t>■メモ</t>
    <phoneticPr fontId="2"/>
  </si>
  <si>
    <t>【参考】
計画
準備</t>
    <rPh sb="1" eb="3">
      <t>サンコウ</t>
    </rPh>
    <rPh sb="5" eb="7">
      <t>ケイカク</t>
    </rPh>
    <rPh sb="8" eb="10">
      <t>ジュンビ</t>
    </rPh>
    <phoneticPr fontId="2"/>
  </si>
  <si>
    <t>学校経営方針・教育目標(自由記述)</t>
    <rPh sb="7" eb="9">
      <t>キョウイク</t>
    </rPh>
    <rPh sb="9" eb="11">
      <t>モクヒョウ</t>
    </rPh>
    <rPh sb="12" eb="14">
      <t>ジユウ</t>
    </rPh>
    <rPh sb="14" eb="16">
      <t>キジュツ</t>
    </rPh>
    <phoneticPr fontId="2"/>
  </si>
  <si>
    <t>学校の現状(自由記述)</t>
    <rPh sb="0" eb="2">
      <t>ガッコウ</t>
    </rPh>
    <rPh sb="3" eb="5">
      <t>ゲンジョウ</t>
    </rPh>
    <phoneticPr fontId="2"/>
  </si>
  <si>
    <t>Plan
Do</t>
    <phoneticPr fontId="2"/>
  </si>
  <si>
    <t>学校の課題(自由記述)</t>
    <rPh sb="0" eb="2">
      <t>ガッコウ</t>
    </rPh>
    <rPh sb="3" eb="5">
      <t>カダイ</t>
    </rPh>
    <phoneticPr fontId="2"/>
  </si>
  <si>
    <t>検定活用の目的(自由記述)</t>
    <rPh sb="0" eb="2">
      <t>ケンテイ</t>
    </rPh>
    <rPh sb="2" eb="4">
      <t>カツヨウ</t>
    </rPh>
    <rPh sb="5" eb="7">
      <t>モクテキ</t>
    </rPh>
    <phoneticPr fontId="2"/>
  </si>
  <si>
    <t>検定実施予定(選択式)</t>
    <rPh sb="0" eb="2">
      <t>ケンテイ</t>
    </rPh>
    <rPh sb="2" eb="4">
      <t>ジッシ</t>
    </rPh>
    <rPh sb="4" eb="6">
      <t>ヨテイ</t>
    </rPh>
    <rPh sb="7" eb="10">
      <t>センタクシキ</t>
    </rPh>
    <phoneticPr fontId="2"/>
  </si>
  <si>
    <t>第1回検定</t>
    <rPh sb="0" eb="1">
      <t>ダイ</t>
    </rPh>
    <rPh sb="2" eb="3">
      <t>カイ</t>
    </rPh>
    <rPh sb="3" eb="5">
      <t>ケンテイ</t>
    </rPh>
    <phoneticPr fontId="2"/>
  </si>
  <si>
    <t>第2回夏検定</t>
    <rPh sb="0" eb="1">
      <t>ダイ</t>
    </rPh>
    <rPh sb="2" eb="3">
      <t>カイ</t>
    </rPh>
    <rPh sb="3" eb="6">
      <t>ナツケンテイ</t>
    </rPh>
    <phoneticPr fontId="2"/>
  </si>
  <si>
    <t>第2回秋検定</t>
    <rPh sb="0" eb="1">
      <t>ダイ</t>
    </rPh>
    <rPh sb="2" eb="3">
      <t>カイ</t>
    </rPh>
    <rPh sb="3" eb="4">
      <t>アキ</t>
    </rPh>
    <rPh sb="4" eb="6">
      <t>ケンテイ</t>
    </rPh>
    <phoneticPr fontId="2"/>
  </si>
  <si>
    <t>第3回検定</t>
    <rPh sb="0" eb="1">
      <t>ダイ</t>
    </rPh>
    <rPh sb="2" eb="3">
      <t>カイ</t>
    </rPh>
    <rPh sb="3" eb="5">
      <t>ケンテイ</t>
    </rPh>
    <phoneticPr fontId="2"/>
  </si>
  <si>
    <t>目的達成のための目標(選択式)</t>
    <rPh sb="0" eb="2">
      <t>モクテキ</t>
    </rPh>
    <rPh sb="2" eb="4">
      <t>タッセイ</t>
    </rPh>
    <rPh sb="8" eb="10">
      <t>モクヒョウ</t>
    </rPh>
    <rPh sb="11" eb="14">
      <t>センタクシキ</t>
    </rPh>
    <phoneticPr fontId="2"/>
  </si>
  <si>
    <t>指標</t>
    <rPh sb="0" eb="2">
      <t>シヒョウ</t>
    </rPh>
    <phoneticPr fontId="2"/>
  </si>
  <si>
    <t>フリー入力項目</t>
    <rPh sb="3" eb="5">
      <t>ニュウリョク</t>
    </rPh>
    <rPh sb="5" eb="7">
      <t>コウモク</t>
    </rPh>
    <phoneticPr fontId="2"/>
  </si>
  <si>
    <t>【参考入力欄】目的達成のための取り組み(自由記述)</t>
    <rPh sb="1" eb="3">
      <t>サンコウ</t>
    </rPh>
    <rPh sb="3" eb="5">
      <t>ニュウリョク</t>
    </rPh>
    <rPh sb="5" eb="6">
      <t>ラン</t>
    </rPh>
    <rPh sb="7" eb="9">
      <t>モクテキ</t>
    </rPh>
    <rPh sb="9" eb="11">
      <t>タッセイ</t>
    </rPh>
    <rPh sb="15" eb="16">
      <t>ト</t>
    </rPh>
    <rPh sb="17" eb="18">
      <t>ク</t>
    </rPh>
    <phoneticPr fontId="2"/>
  </si>
  <si>
    <t>Check</t>
    <phoneticPr fontId="2"/>
  </si>
  <si>
    <t>設定目標に対する結果(自動反映)</t>
    <rPh sb="0" eb="2">
      <t>セッテイ</t>
    </rPh>
    <rPh sb="2" eb="4">
      <t>モクヒョウ</t>
    </rPh>
    <rPh sb="5" eb="6">
      <t>タイ</t>
    </rPh>
    <rPh sb="8" eb="10">
      <t>ケッカ</t>
    </rPh>
    <rPh sb="11" eb="13">
      <t>ジドウ</t>
    </rPh>
    <rPh sb="13" eb="15">
      <t>ハンエイ</t>
    </rPh>
    <phoneticPr fontId="2"/>
  </si>
  <si>
    <t>【参考入力欄】振り返りメモ(自由記述)</t>
    <rPh sb="7" eb="8">
      <t>フ</t>
    </rPh>
    <rPh sb="9" eb="10">
      <t>カエ</t>
    </rPh>
    <phoneticPr fontId="2"/>
  </si>
  <si>
    <t>Action</t>
    <phoneticPr fontId="2"/>
  </si>
  <si>
    <t>【参考入力欄】今後に向けてメモ(自由記述)</t>
    <rPh sb="7" eb="9">
      <t>コンゴ</t>
    </rPh>
    <rPh sb="10" eb="11">
      <t>ム</t>
    </rPh>
    <phoneticPr fontId="2"/>
  </si>
  <si>
    <t>目標例</t>
    <rPh sb="0" eb="2">
      <t>モクヒョウ</t>
    </rPh>
    <rPh sb="2" eb="3">
      <t>レイ</t>
    </rPh>
    <phoneticPr fontId="2"/>
  </si>
  <si>
    <t>検定受検者数</t>
    <rPh sb="0" eb="2">
      <t>ケンテイ</t>
    </rPh>
    <rPh sb="2" eb="5">
      <t>ジュケンシャ</t>
    </rPh>
    <rPh sb="5" eb="6">
      <t>スウ</t>
    </rPh>
    <phoneticPr fontId="2"/>
  </si>
  <si>
    <t>検定合格者数</t>
    <rPh sb="0" eb="2">
      <t>ケンテイ</t>
    </rPh>
    <rPh sb="2" eb="5">
      <t>ゴウカクシャ</t>
    </rPh>
    <rPh sb="5" eb="6">
      <t>スウ</t>
    </rPh>
    <phoneticPr fontId="2"/>
  </si>
  <si>
    <t>受検参加率(受検者数／児童・生徒数)</t>
    <rPh sb="0" eb="2">
      <t>ジュケン</t>
    </rPh>
    <rPh sb="2" eb="5">
      <t>サンカリツ</t>
    </rPh>
    <rPh sb="6" eb="9">
      <t>ジュケンシャ</t>
    </rPh>
    <rPh sb="9" eb="10">
      <t>スウ</t>
    </rPh>
    <rPh sb="11" eb="13">
      <t>ジドウ</t>
    </rPh>
    <rPh sb="14" eb="17">
      <t>セイトスウ</t>
    </rPh>
    <phoneticPr fontId="2"/>
  </si>
  <si>
    <t>検定合格率(合格者数／受検者数)</t>
    <rPh sb="0" eb="2">
      <t>ケンテイ</t>
    </rPh>
    <rPh sb="2" eb="5">
      <t>ゴウカクリツ</t>
    </rPh>
    <phoneticPr fontId="2"/>
  </si>
  <si>
    <t>実施予定</t>
    <rPh sb="0" eb="2">
      <t>ジッシ</t>
    </rPh>
    <rPh sb="2" eb="4">
      <t>ヨテイ</t>
    </rPh>
    <phoneticPr fontId="2"/>
  </si>
  <si>
    <t>昨年度と比較した受検者数</t>
    <rPh sb="0" eb="3">
      <t>サクネンド</t>
    </rPh>
    <rPh sb="4" eb="6">
      <t>ヒカク</t>
    </rPh>
    <rPh sb="8" eb="10">
      <t>ジュケン</t>
    </rPh>
    <rPh sb="10" eb="11">
      <t>シャ</t>
    </rPh>
    <rPh sb="11" eb="12">
      <t>スウ</t>
    </rPh>
    <phoneticPr fontId="2"/>
  </si>
  <si>
    <t>名増</t>
    <rPh sb="0" eb="1">
      <t>メイ</t>
    </rPh>
    <rPh sb="1" eb="2">
      <t>ゾウ</t>
    </rPh>
    <phoneticPr fontId="2"/>
  </si>
  <si>
    <t>昨年度と比較した合格者数</t>
    <rPh sb="0" eb="3">
      <t>サクネンド</t>
    </rPh>
    <rPh sb="4" eb="6">
      <t>ヒカク</t>
    </rPh>
    <rPh sb="8" eb="11">
      <t>ゴウカクシャ</t>
    </rPh>
    <rPh sb="10" eb="11">
      <t>シャ</t>
    </rPh>
    <rPh sb="11" eb="12">
      <t>スウ</t>
    </rPh>
    <phoneticPr fontId="2"/>
  </si>
  <si>
    <t>昨年度と比較した受検参加率(受検者数／児童・生徒数)</t>
    <rPh sb="8" eb="10">
      <t>ジュケン</t>
    </rPh>
    <rPh sb="10" eb="13">
      <t>サンカリツ</t>
    </rPh>
    <phoneticPr fontId="2"/>
  </si>
  <si>
    <t>％向上</t>
    <rPh sb="1" eb="3">
      <t>コウジョウ</t>
    </rPh>
    <phoneticPr fontId="2"/>
  </si>
  <si>
    <t>昨年度と比較した合格率(合格者数／受検者数)</t>
    <rPh sb="8" eb="11">
      <t>ゴウカクリツ</t>
    </rPh>
    <rPh sb="12" eb="15">
      <t>ゴウカクシャ</t>
    </rPh>
    <rPh sb="15" eb="16">
      <t>スウ</t>
    </rPh>
    <rPh sb="17" eb="19">
      <t>ジュケン</t>
    </rPh>
    <rPh sb="19" eb="20">
      <t>シャ</t>
    </rPh>
    <rPh sb="20" eb="21">
      <t>スウ</t>
    </rPh>
    <phoneticPr fontId="2"/>
  </si>
  <si>
    <t>目標級合格者数</t>
    <rPh sb="0" eb="3">
      <t>モクヒョウキュウ</t>
    </rPh>
    <rPh sb="3" eb="6">
      <t>ゴウカクシャ</t>
    </rPh>
    <rPh sb="6" eb="7">
      <t>スウ</t>
    </rPh>
    <phoneticPr fontId="2"/>
  </si>
  <si>
    <t>検定種別</t>
    <rPh sb="0" eb="2">
      <t>ケンテイ</t>
    </rPh>
    <rPh sb="2" eb="4">
      <t>シュベツ</t>
    </rPh>
    <phoneticPr fontId="2"/>
  </si>
  <si>
    <t>漢検</t>
    <rPh sb="0" eb="2">
      <t>カンケン</t>
    </rPh>
    <phoneticPr fontId="2"/>
  </si>
  <si>
    <t>文章検</t>
    <rPh sb="0" eb="2">
      <t>ブンショウ</t>
    </rPh>
    <rPh sb="2" eb="3">
      <t>ケン</t>
    </rPh>
    <phoneticPr fontId="2"/>
  </si>
  <si>
    <t>活用団体イメージ</t>
    <rPh sb="0" eb="2">
      <t>カツヨウ</t>
    </rPh>
    <rPh sb="2" eb="4">
      <t>ダンタイ</t>
    </rPh>
    <phoneticPr fontId="2"/>
  </si>
  <si>
    <t>公立高等学校</t>
    <rPh sb="0" eb="2">
      <t>コウリツ</t>
    </rPh>
    <rPh sb="2" eb="6">
      <t>コウトウガッコウ</t>
    </rPh>
    <phoneticPr fontId="2"/>
  </si>
  <si>
    <t>テーマ</t>
    <phoneticPr fontId="2"/>
  </si>
  <si>
    <t>総合的な言語能力の向上</t>
    <rPh sb="0" eb="3">
      <t>ソウゴウテキ</t>
    </rPh>
    <rPh sb="4" eb="6">
      <t>ゲンゴ</t>
    </rPh>
    <rPh sb="6" eb="8">
      <t>ノウリョク</t>
    </rPh>
    <rPh sb="9" eb="11">
      <t>コウジョウ</t>
    </rPh>
    <phoneticPr fontId="2"/>
  </si>
  <si>
    <r>
      <rPr>
        <b/>
        <sz val="28"/>
        <color theme="0"/>
        <rFont val="UD Digi Kyokasho N-B"/>
        <family val="1"/>
        <charset val="128"/>
      </rPr>
      <t>【Ａ】完成例：</t>
    </r>
    <r>
      <rPr>
        <b/>
        <sz val="22"/>
        <color theme="0"/>
        <rFont val="UD Digi Kyokasho N-B"/>
        <family val="1"/>
        <charset val="128"/>
      </rPr>
      <t>「目的/課題/目標」設定フォーマット</t>
    </r>
    <rPh sb="3" eb="5">
      <t>カンセイ</t>
    </rPh>
    <rPh sb="5" eb="6">
      <t>レイ</t>
    </rPh>
    <rPh sb="17" eb="19">
      <t>セッテイ</t>
    </rPh>
    <phoneticPr fontId="2"/>
  </si>
  <si>
    <r>
      <rPr>
        <sz val="28"/>
        <color theme="0"/>
        <rFont val="UD Digi Kyokasho N-B"/>
        <family val="1"/>
        <charset val="128"/>
      </rPr>
      <t>【</t>
    </r>
    <r>
      <rPr>
        <sz val="28"/>
        <color theme="0"/>
        <rFont val="Calibri"/>
        <family val="1"/>
      </rPr>
      <t>B</t>
    </r>
    <r>
      <rPr>
        <sz val="28"/>
        <color theme="0"/>
        <rFont val="UD Digi Kyokasho N-B"/>
        <family val="1"/>
        <charset val="128"/>
      </rPr>
      <t>－1】</t>
    </r>
    <r>
      <rPr>
        <sz val="22"/>
        <color theme="0"/>
        <rFont val="UD Digi Kyokasho N-B"/>
        <family val="1"/>
        <charset val="128"/>
      </rPr>
      <t>各項目の観点</t>
    </r>
    <rPh sb="5" eb="8">
      <t>カクコウモク</t>
    </rPh>
    <rPh sb="9" eb="11">
      <t>カンテン</t>
    </rPh>
    <phoneticPr fontId="2"/>
  </si>
  <si>
    <r>
      <t>【B－2】</t>
    </r>
    <r>
      <rPr>
        <sz val="22"/>
        <color theme="0"/>
        <rFont val="UD Digi Kyokasho N-B"/>
        <family val="1"/>
        <charset val="128"/>
      </rPr>
      <t>項目の入力例</t>
    </r>
    <rPh sb="5" eb="7">
      <t>コウモク</t>
    </rPh>
    <rPh sb="8" eb="10">
      <t>ニュウリョク</t>
    </rPh>
    <rPh sb="10" eb="11">
      <t>レイ</t>
    </rPh>
    <phoneticPr fontId="2"/>
  </si>
  <si>
    <t>目指す学校像、育てたい児童・生徒像(自由記述)</t>
    <rPh sb="18" eb="20">
      <t>ジユウ</t>
    </rPh>
    <rPh sb="20" eb="22">
      <t>キジュツ</t>
    </rPh>
    <phoneticPr fontId="2"/>
  </si>
  <si>
    <t>学校、児童・生徒の現状(自由記述)</t>
    <rPh sb="0" eb="2">
      <t>ガッコウ</t>
    </rPh>
    <rPh sb="3" eb="5">
      <t>ジドウ</t>
    </rPh>
    <rPh sb="6" eb="8">
      <t>セイト</t>
    </rPh>
    <rPh sb="9" eb="11">
      <t>ゲンジョウ</t>
    </rPh>
    <phoneticPr fontId="2"/>
  </si>
  <si>
    <t>目指す学校像、
育てたい
児童生徒像</t>
    <phoneticPr fontId="2"/>
  </si>
  <si>
    <t>目指す学校像、育てたい児童生徒像を学校グランドデザインや経営方針も参考に記載します。</t>
    <rPh sb="17" eb="19">
      <t>ガッコウ</t>
    </rPh>
    <rPh sb="28" eb="32">
      <t>ケイエイホウシン</t>
    </rPh>
    <rPh sb="33" eb="35">
      <t>サンコウ</t>
    </rPh>
    <rPh sb="36" eb="38">
      <t>キサイ</t>
    </rPh>
    <phoneticPr fontId="2"/>
  </si>
  <si>
    <t>学校グランドデザイン、学校経営方針における中期目標、重点項目、自治体の重点施策　
等から関連する記載を抜粋。</t>
    <phoneticPr fontId="2"/>
  </si>
  <si>
    <t>・3教科を中心に言語活動の最適化を図る。パフォーマンステスト等を行い、ルーブリックを用いて検証し改善する。
・授業内に言語活動を取り入れることで、数学における論理的思考力、英語における読解力や表現力を育成する。国語においては言語活動の基盤となる言語能力を高める。</t>
    <rPh sb="2" eb="4">
      <t>キョウカ</t>
    </rPh>
    <rPh sb="5" eb="7">
      <t>チュウシン</t>
    </rPh>
    <rPh sb="86" eb="88">
      <t>エイゴ</t>
    </rPh>
    <rPh sb="92" eb="95">
      <t>ドッカイリョク</t>
    </rPh>
    <rPh sb="96" eb="99">
      <t>ヒョウゲンリョク</t>
    </rPh>
    <rPh sb="100" eb="102">
      <t>イクセイ</t>
    </rPh>
    <rPh sb="105" eb="107">
      <t>コクゴ</t>
    </rPh>
    <rPh sb="112" eb="114">
      <t>ゲンゴ</t>
    </rPh>
    <rPh sb="114" eb="116">
      <t>カツドウ</t>
    </rPh>
    <rPh sb="117" eb="119">
      <t>キバン</t>
    </rPh>
    <rPh sb="122" eb="124">
      <t>ゲンゴ</t>
    </rPh>
    <rPh sb="124" eb="126">
      <t>ノウリョク</t>
    </rPh>
    <rPh sb="127" eb="128">
      <t>タカ</t>
    </rPh>
    <phoneticPr fontId="2"/>
  </si>
  <si>
    <t>・各教科のルーブリックを言語活動の観点で検証したいが、検証方法が未決定である。
・言語能力の基盤である語彙力の定着が必要であるという意見も教員間で挙がっている。</t>
    <rPh sb="1" eb="2">
      <t>カク</t>
    </rPh>
    <rPh sb="2" eb="4">
      <t>キョウカ</t>
    </rPh>
    <rPh sb="12" eb="14">
      <t>ゲンゴ</t>
    </rPh>
    <rPh sb="14" eb="16">
      <t>カツドウ</t>
    </rPh>
    <rPh sb="17" eb="19">
      <t>カンテン</t>
    </rPh>
    <rPh sb="20" eb="22">
      <t>ケンショウ</t>
    </rPh>
    <rPh sb="27" eb="29">
      <t>ケンショウ</t>
    </rPh>
    <rPh sb="29" eb="31">
      <t>ホウホウ</t>
    </rPh>
    <rPh sb="32" eb="33">
      <t>ミ</t>
    </rPh>
    <rPh sb="33" eb="35">
      <t>ケッテイ</t>
    </rPh>
    <rPh sb="41" eb="43">
      <t>ゲンゴ</t>
    </rPh>
    <rPh sb="42" eb="44">
      <t>テイチャク</t>
    </rPh>
    <rPh sb="45" eb="47">
      <t>ヒツヨウ</t>
    </rPh>
    <rPh sb="53" eb="55">
      <t>イケン</t>
    </rPh>
    <rPh sb="56" eb="58">
      <t>ガッコウ</t>
    </rPh>
    <rPh sb="58" eb="60">
      <t>ヒョウカ</t>
    </rPh>
    <rPh sb="61" eb="62">
      <t>ア</t>
    </rPh>
    <rPh sb="69" eb="71">
      <t>キョウイン</t>
    </rPh>
    <rPh sb="71" eb="72">
      <t>カン</t>
    </rPh>
    <phoneticPr fontId="2"/>
  </si>
  <si>
    <t>学校、児童生徒
の現状</t>
    <phoneticPr fontId="2"/>
  </si>
  <si>
    <t>「目指す学校像、育てたい児童生徒像」で記載した内容に対する現状を学校評価や各種調査も参考に記載します。</t>
    <rPh sb="19" eb="21">
      <t>キサイ</t>
    </rPh>
    <rPh sb="23" eb="25">
      <t>ナイヨウ</t>
    </rPh>
    <rPh sb="26" eb="27">
      <t>タイ</t>
    </rPh>
    <rPh sb="29" eb="31">
      <t>ゲンジョウ</t>
    </rPh>
    <rPh sb="32" eb="34">
      <t>ガッコウ</t>
    </rPh>
    <rPh sb="34" eb="36">
      <t>ヒョウカ</t>
    </rPh>
    <rPh sb="37" eb="39">
      <t>カクシュ</t>
    </rPh>
    <rPh sb="39" eb="41">
      <t>チョウサ</t>
    </rPh>
    <rPh sb="42" eb="44">
      <t>サンコウ</t>
    </rPh>
    <rPh sb="45" eb="47">
      <t>キサイ</t>
    </rPh>
    <phoneticPr fontId="2"/>
  </si>
  <si>
    <t>学校評価、全国学力・学習状況調査結果、模試・進路実績、自治体テスト結果　等から関連する記載を抜粋。</t>
    <phoneticPr fontId="2"/>
  </si>
  <si>
    <t>・言語活動の観点でのルーブリック検証方法を検討する。
・言語能力の基盤である語彙力を強化する。</t>
    <rPh sb="1" eb="3">
      <t>ゲンゴ</t>
    </rPh>
    <rPh sb="3" eb="5">
      <t>カツドウ</t>
    </rPh>
    <rPh sb="6" eb="8">
      <t>カンテン</t>
    </rPh>
    <rPh sb="16" eb="20">
      <t>ケンショウホウホウ</t>
    </rPh>
    <rPh sb="21" eb="23">
      <t>ケントウ</t>
    </rPh>
    <rPh sb="40" eb="41">
      <t>リョク</t>
    </rPh>
    <rPh sb="42" eb="44">
      <t>キョウカ</t>
    </rPh>
    <phoneticPr fontId="2"/>
  </si>
  <si>
    <t>学校の課題</t>
    <phoneticPr fontId="2"/>
  </si>
  <si>
    <t>「学校の課題」とリンクした「検定活用の目的」を設定することで、検定の教育効果をより高めることが可能です。
「目指す学校像、育てたい児童生徒像」と「現状」を照らし合わせ、解消すべき課題を設定し、課題の解決に向けた検定活用の目的を決定します。</t>
    <rPh sb="1" eb="3">
      <t>ガッコウ</t>
    </rPh>
    <rPh sb="4" eb="6">
      <t>カダイ</t>
    </rPh>
    <rPh sb="23" eb="25">
      <t>セッテイ</t>
    </rPh>
    <rPh sb="31" eb="33">
      <t>ケンテイ</t>
    </rPh>
    <rPh sb="34" eb="36">
      <t>キョウイク</t>
    </rPh>
    <rPh sb="36" eb="38">
      <t>コウカ</t>
    </rPh>
    <rPh sb="41" eb="42">
      <t>タカ</t>
    </rPh>
    <rPh sb="47" eb="49">
      <t>カノウ</t>
    </rPh>
    <rPh sb="54" eb="56">
      <t>メザ</t>
    </rPh>
    <rPh sb="57" eb="59">
      <t>ガッコウ</t>
    </rPh>
    <rPh sb="59" eb="60">
      <t>ゾウ</t>
    </rPh>
    <rPh sb="61" eb="62">
      <t>ソダ</t>
    </rPh>
    <rPh sb="65" eb="67">
      <t>ジドウ</t>
    </rPh>
    <rPh sb="67" eb="69">
      <t>セイト</t>
    </rPh>
    <rPh sb="69" eb="70">
      <t>ゾウ</t>
    </rPh>
    <rPh sb="89" eb="91">
      <t>カダイ</t>
    </rPh>
    <rPh sb="92" eb="94">
      <t>セッテイ</t>
    </rPh>
    <rPh sb="107" eb="109">
      <t>カツヨウ</t>
    </rPh>
    <rPh sb="110" eb="112">
      <t>モクテキ</t>
    </rPh>
    <rPh sb="113" eb="115">
      <t>ケッテイ</t>
    </rPh>
    <phoneticPr fontId="2"/>
  </si>
  <si>
    <t>・総合型選抜入試受験者の進路実績を向上させたい。
・学習意欲を高め、学習のＰＤＣＡを含めた自主学習の習慣を定着させたい。
・学力の2極化を改善するため、基礎学力のベースアップを図りたい。
・思考・判断力・表現力の評価指標を設定し、体系的な能力育成に取り組みたい。　等</t>
    <rPh sb="62" eb="64">
      <t>ガクリョク</t>
    </rPh>
    <rPh sb="66" eb="68">
      <t>キョクカ</t>
    </rPh>
    <rPh sb="69" eb="71">
      <t>カイゼン</t>
    </rPh>
    <rPh sb="76" eb="78">
      <t>キソ</t>
    </rPh>
    <rPh sb="95" eb="97">
      <t>シコウ</t>
    </rPh>
    <rPh sb="98" eb="100">
      <t>ハンダン</t>
    </rPh>
    <rPh sb="100" eb="101">
      <t>リョク</t>
    </rPh>
    <rPh sb="102" eb="105">
      <t>ヒョウゲンリョク</t>
    </rPh>
    <rPh sb="106" eb="108">
      <t>ヒョウカ</t>
    </rPh>
    <rPh sb="108" eb="110">
      <t>シヒョウ</t>
    </rPh>
    <rPh sb="111" eb="113">
      <t>セッテイ</t>
    </rPh>
    <rPh sb="115" eb="117">
      <t>タイケイ</t>
    </rPh>
    <rPh sb="117" eb="118">
      <t>テキ</t>
    </rPh>
    <rPh sb="119" eb="121">
      <t>ノウリョク</t>
    </rPh>
    <rPh sb="121" eb="123">
      <t>イクセイ</t>
    </rPh>
    <rPh sb="124" eb="125">
      <t>ト</t>
    </rPh>
    <rPh sb="126" eb="127">
      <t>ク</t>
    </rPh>
    <rPh sb="132" eb="133">
      <t>トウ</t>
    </rPh>
    <phoneticPr fontId="2"/>
  </si>
  <si>
    <t>・言語活動の観点でルーブリックを検証する指標の一つとして、国語における「高校生のための学びの基礎診断」測定ツールである文章検を活用する。
・漢検の受検を推奨することで、生徒が自学でも語彙を増やす機会をつくる。</t>
    <rPh sb="1" eb="3">
      <t>ゲンゴ</t>
    </rPh>
    <rPh sb="3" eb="5">
      <t>カツドウ</t>
    </rPh>
    <rPh sb="6" eb="8">
      <t>カンテン</t>
    </rPh>
    <rPh sb="16" eb="18">
      <t>ケンショウ</t>
    </rPh>
    <rPh sb="20" eb="22">
      <t>シヒョウ</t>
    </rPh>
    <rPh sb="23" eb="24">
      <t>ヒト</t>
    </rPh>
    <rPh sb="51" eb="53">
      <t>ソクテイ</t>
    </rPh>
    <rPh sb="63" eb="65">
      <t>カツヨウ</t>
    </rPh>
    <rPh sb="70" eb="72">
      <t>カンケン</t>
    </rPh>
    <rPh sb="73" eb="75">
      <t>ジュケン</t>
    </rPh>
    <rPh sb="76" eb="78">
      <t>スイショウ</t>
    </rPh>
    <rPh sb="84" eb="86">
      <t>セイト</t>
    </rPh>
    <rPh sb="87" eb="89">
      <t>ジガク</t>
    </rPh>
    <rPh sb="91" eb="93">
      <t>ゴイ</t>
    </rPh>
    <rPh sb="94" eb="95">
      <t>フ</t>
    </rPh>
    <rPh sb="97" eb="99">
      <t>キカイ</t>
    </rPh>
    <phoneticPr fontId="2"/>
  </si>
  <si>
    <t>検定活用の目的</t>
    <phoneticPr fontId="2"/>
  </si>
  <si>
    <t>・検定挑戦という「明確な目標」を設定することで「学習意欲の向上」を目指す。また検定受検を通じて、学習のＰＤＣＡサイクルを経験させることで生徒に自主学習の習慣を定着させたい。
・検定を取得することで学力の証明指標としたい。また進学時に役立てたい。
・基礎学力の定着に向けたＰＤＣＡサイクルの取組を、より充実させるために「高校生のための学びの基礎診断(文章検)」を活用する。　等　</t>
    <rPh sb="29" eb="31">
      <t>コウジョウ</t>
    </rPh>
    <rPh sb="33" eb="35">
      <t>メザ</t>
    </rPh>
    <rPh sb="39" eb="41">
      <t>ケンテイ</t>
    </rPh>
    <rPh sb="41" eb="43">
      <t>ジュケン</t>
    </rPh>
    <rPh sb="44" eb="45">
      <t>ツウ</t>
    </rPh>
    <rPh sb="48" eb="50">
      <t>ガクシュウ</t>
    </rPh>
    <rPh sb="60" eb="62">
      <t>ケイケン</t>
    </rPh>
    <rPh sb="68" eb="70">
      <t>セイト</t>
    </rPh>
    <rPh sb="76" eb="78">
      <t>シュウカン</t>
    </rPh>
    <rPh sb="79" eb="81">
      <t>テイチャク</t>
    </rPh>
    <rPh sb="88" eb="90">
      <t>ケンテイ</t>
    </rPh>
    <rPh sb="91" eb="93">
      <t>シュトク</t>
    </rPh>
    <rPh sb="98" eb="100">
      <t>ガクリョク</t>
    </rPh>
    <rPh sb="101" eb="103">
      <t>ショウメイ</t>
    </rPh>
    <rPh sb="103" eb="105">
      <t>シヒョウ</t>
    </rPh>
    <rPh sb="112" eb="115">
      <t>シンガクジ</t>
    </rPh>
    <rPh sb="116" eb="118">
      <t>ヤクダ</t>
    </rPh>
    <rPh sb="124" eb="128">
      <t>キソガクリョク</t>
    </rPh>
    <rPh sb="129" eb="131">
      <t>テイチャク</t>
    </rPh>
    <rPh sb="132" eb="133">
      <t>ム</t>
    </rPh>
    <rPh sb="144" eb="146">
      <t>トリクミ</t>
    </rPh>
    <rPh sb="150" eb="152">
      <t>ジュウジツ</t>
    </rPh>
    <rPh sb="159" eb="162">
      <t>コウコウセイ</t>
    </rPh>
    <rPh sb="166" eb="167">
      <t>マナ</t>
    </rPh>
    <rPh sb="169" eb="173">
      <t>キソシンダン</t>
    </rPh>
    <phoneticPr fontId="2"/>
  </si>
  <si>
    <t>目的達成のための
目標</t>
    <phoneticPr fontId="2"/>
  </si>
  <si>
    <t>数値目標を設定することで、取り組みの効果測定を客観的に行うことが可能です。
課題の解決度合いを評価するための指標となる項目、基準を設定します。</t>
    <phoneticPr fontId="2"/>
  </si>
  <si>
    <t>・模試の平均点向上、・学校アンケートにおける「自らには良いところがあると思う」のポイントの向上
・2年生の文章検準２級の取得率60％、2年生の漢検2級取得率70％　
・文章検の目標級３級の取得率80％、・漢検受験者数、・昨年度と比較した漢検合格者数　等</t>
    <rPh sb="1" eb="3">
      <t>モシ</t>
    </rPh>
    <rPh sb="4" eb="6">
      <t>ヘイキン</t>
    </rPh>
    <rPh sb="6" eb="7">
      <t>テン</t>
    </rPh>
    <rPh sb="7" eb="9">
      <t>コウジョウ</t>
    </rPh>
    <rPh sb="11" eb="13">
      <t>ガッコウ</t>
    </rPh>
    <rPh sb="23" eb="24">
      <t>ミズカ</t>
    </rPh>
    <rPh sb="27" eb="28">
      <t>ヨ</t>
    </rPh>
    <rPh sb="36" eb="37">
      <t>オモ</t>
    </rPh>
    <rPh sb="45" eb="47">
      <t>コウジョウ</t>
    </rPh>
    <rPh sb="50" eb="52">
      <t>ネンセイ</t>
    </rPh>
    <rPh sb="56" eb="57">
      <t>ジュン</t>
    </rPh>
    <rPh sb="58" eb="59">
      <t>キュウ</t>
    </rPh>
    <rPh sb="60" eb="63">
      <t>シュトクリツ</t>
    </rPh>
    <rPh sb="68" eb="70">
      <t>ネンセイ</t>
    </rPh>
    <rPh sb="71" eb="73">
      <t>カンケン</t>
    </rPh>
    <rPh sb="74" eb="75">
      <t>キュウ</t>
    </rPh>
    <rPh sb="75" eb="78">
      <t>シュトクリツ</t>
    </rPh>
    <phoneticPr fontId="2"/>
  </si>
  <si>
    <t>目標達成のための
取り組み</t>
    <rPh sb="0" eb="2">
      <t>モクヒョウ</t>
    </rPh>
    <rPh sb="2" eb="4">
      <t>タッセイ</t>
    </rPh>
    <phoneticPr fontId="2"/>
  </si>
  <si>
    <t>目標達成のための取り組み内容を設定します。</t>
    <rPh sb="15" eb="17">
      <t>セッテイ</t>
    </rPh>
    <phoneticPr fontId="2"/>
  </si>
  <si>
    <t>・読解力・表現力の向上を定着を目指した放課後学習講座を開講する。
・無償教材を生徒のタブレットに共有し、自主学習を促進する。
・進路指導部と国語科で連携し、進路説明会等で、検定取得の必要性を周知する。　等</t>
    <rPh sb="5" eb="8">
      <t>ヒョウゲンリョク</t>
    </rPh>
    <rPh sb="9" eb="11">
      <t>コウジョウ</t>
    </rPh>
    <rPh sb="12" eb="14">
      <t>テイチャク</t>
    </rPh>
    <rPh sb="15" eb="17">
      <t>メザ</t>
    </rPh>
    <rPh sb="19" eb="22">
      <t>ホウカゴ</t>
    </rPh>
    <rPh sb="22" eb="24">
      <t>ガクシュウ</t>
    </rPh>
    <rPh sb="24" eb="26">
      <t>コウザ</t>
    </rPh>
    <rPh sb="27" eb="29">
      <t>カイコウ</t>
    </rPh>
    <rPh sb="34" eb="36">
      <t>ムショウ</t>
    </rPh>
    <rPh sb="36" eb="38">
      <t>キョウザイ</t>
    </rPh>
    <rPh sb="39" eb="41">
      <t>セイト</t>
    </rPh>
    <rPh sb="48" eb="50">
      <t>キョウユウ</t>
    </rPh>
    <rPh sb="52" eb="56">
      <t>ジシュガクシュウ</t>
    </rPh>
    <rPh sb="57" eb="59">
      <t>ソクシン</t>
    </rPh>
    <rPh sb="64" eb="66">
      <t>シンロ</t>
    </rPh>
    <rPh sb="66" eb="69">
      <t>シドウブ</t>
    </rPh>
    <rPh sb="70" eb="72">
      <t>コクゴ</t>
    </rPh>
    <rPh sb="72" eb="73">
      <t>カ</t>
    </rPh>
    <rPh sb="74" eb="76">
      <t>レンケイ</t>
    </rPh>
    <rPh sb="78" eb="80">
      <t>シンロ</t>
    </rPh>
    <rPh sb="80" eb="83">
      <t>セツメイカイ</t>
    </rPh>
    <rPh sb="83" eb="84">
      <t>トウ</t>
    </rPh>
    <rPh sb="86" eb="88">
      <t>ケンテイ</t>
    </rPh>
    <rPh sb="88" eb="90">
      <t>シュトク</t>
    </rPh>
    <rPh sb="91" eb="94">
      <t>ヒツヨウセイ</t>
    </rPh>
    <rPh sb="95" eb="97">
      <t>シュウチ</t>
    </rPh>
    <rPh sb="101" eb="102">
      <t>トウ</t>
    </rPh>
    <phoneticPr fontId="2"/>
  </si>
  <si>
    <r>
      <t xml:space="preserve">振り返りメモ
</t>
    </r>
    <r>
      <rPr>
        <sz val="11"/>
        <color theme="4" tint="-0.499984740745262"/>
        <rFont val="UD Digi Kyokasho N-B"/>
        <family val="1"/>
        <charset val="128"/>
      </rPr>
      <t>目標に対する振り返りを
行います</t>
    </r>
    <rPh sb="8" eb="10">
      <t>モクヒョウ</t>
    </rPh>
    <rPh sb="11" eb="12">
      <t>タイ</t>
    </rPh>
    <rPh sb="14" eb="15">
      <t>フ</t>
    </rPh>
    <rPh sb="16" eb="17">
      <t>カエ</t>
    </rPh>
    <rPh sb="20" eb="21">
      <t>オコナ</t>
    </rPh>
    <phoneticPr fontId="2"/>
  </si>
  <si>
    <t>目標に対する結果を記載します。また必要に応じてよかった点や改善が必要な点などを記載します。</t>
    <phoneticPr fontId="2"/>
  </si>
  <si>
    <t>・昨年度と比較して、検定受検者が増加した。学習意欲の向上を図ることができている。
・文章検準2級を指標に取り組んだ結果、「資料読解と意味理解」に課題があることを明らかにできた。
・１年生を対象とした進路説明会で各種検定の評価状況、学習方法等の説明時間を新たに設けたことで、１年生の受検者が増加した。　等</t>
    <rPh sb="44" eb="45">
      <t>ジュン</t>
    </rPh>
    <rPh sb="48" eb="50">
      <t>シヒョウ</t>
    </rPh>
    <rPh sb="51" eb="52">
      <t>ト</t>
    </rPh>
    <rPh sb="53" eb="54">
      <t>ク</t>
    </rPh>
    <rPh sb="56" eb="58">
      <t>ケッカ</t>
    </rPh>
    <rPh sb="65" eb="67">
      <t>イミ</t>
    </rPh>
    <rPh sb="67" eb="69">
      <t>リカイ</t>
    </rPh>
    <rPh sb="90" eb="92">
      <t>ネンセイ</t>
    </rPh>
    <rPh sb="93" eb="95">
      <t>タイショウ</t>
    </rPh>
    <rPh sb="98" eb="100">
      <t>シンロ</t>
    </rPh>
    <rPh sb="100" eb="102">
      <t>セツメイ</t>
    </rPh>
    <rPh sb="102" eb="103">
      <t>カイ</t>
    </rPh>
    <rPh sb="104" eb="106">
      <t>カクシュ</t>
    </rPh>
    <rPh sb="106" eb="108">
      <t>ケンテイ</t>
    </rPh>
    <rPh sb="109" eb="111">
      <t>ヒョウカ</t>
    </rPh>
    <rPh sb="111" eb="113">
      <t>ジョウキョウ</t>
    </rPh>
    <rPh sb="114" eb="116">
      <t>ガクシュウ</t>
    </rPh>
    <rPh sb="116" eb="118">
      <t>ホウホウ</t>
    </rPh>
    <rPh sb="118" eb="119">
      <t>トウ</t>
    </rPh>
    <rPh sb="136" eb="138">
      <t>ネンセイ</t>
    </rPh>
    <rPh sb="139" eb="142">
      <t>ジュケンシャ</t>
    </rPh>
    <rPh sb="143" eb="145">
      <t>ゾウカ</t>
    </rPh>
    <rPh sb="149" eb="150">
      <t>ナド</t>
    </rPh>
    <phoneticPr fontId="2"/>
  </si>
  <si>
    <t>・全校集会にて漢検・文章検の概要を説明し、受検を推奨する。
・２年生全員で３級取得を目標に文章検に取り組む。受検結果とルーブリック評価の結果を照合し、ルーブリックの内容を検討する。</t>
    <rPh sb="1" eb="3">
      <t>ゼンコウ</t>
    </rPh>
    <rPh sb="3" eb="5">
      <t>シュウカイ</t>
    </rPh>
    <rPh sb="7" eb="9">
      <t>カンケン</t>
    </rPh>
    <rPh sb="10" eb="12">
      <t>ブンショウ</t>
    </rPh>
    <rPh sb="12" eb="13">
      <t>ケン</t>
    </rPh>
    <rPh sb="14" eb="16">
      <t>ガイヨウ</t>
    </rPh>
    <rPh sb="17" eb="19">
      <t>セツメイ</t>
    </rPh>
    <rPh sb="21" eb="23">
      <t>ジュケン</t>
    </rPh>
    <rPh sb="24" eb="26">
      <t>スイショウ</t>
    </rPh>
    <rPh sb="32" eb="34">
      <t>ネンセイ</t>
    </rPh>
    <rPh sb="34" eb="36">
      <t>ゼンイン</t>
    </rPh>
    <rPh sb="45" eb="47">
      <t>ブンショウ</t>
    </rPh>
    <rPh sb="47" eb="48">
      <t>ケン</t>
    </rPh>
    <rPh sb="49" eb="50">
      <t>ト</t>
    </rPh>
    <rPh sb="51" eb="52">
      <t>ク</t>
    </rPh>
    <rPh sb="54" eb="56">
      <t>ジュケン</t>
    </rPh>
    <rPh sb="56" eb="58">
      <t>ケッカ</t>
    </rPh>
    <rPh sb="65" eb="67">
      <t>ヒョウカ</t>
    </rPh>
    <rPh sb="68" eb="70">
      <t>ケッカ</t>
    </rPh>
    <rPh sb="71" eb="73">
      <t>ショウゴウ</t>
    </rPh>
    <rPh sb="82" eb="84">
      <t>ナイヨウ</t>
    </rPh>
    <rPh sb="85" eb="87">
      <t>ケントウ</t>
    </rPh>
    <phoneticPr fontId="2"/>
  </si>
  <si>
    <t>今後に向けてメモ</t>
    <phoneticPr fontId="2"/>
  </si>
  <si>
    <t>「振り返り内容」を参考に改善案等をまとめておくことで、次回の検定をより有効にご活用いただけます。次回の検定活用方法についてアイデアをまとめておきます。</t>
    <rPh sb="48" eb="50">
      <t>ジカイ</t>
    </rPh>
    <rPh sb="51" eb="53">
      <t>ケンテイ</t>
    </rPh>
    <phoneticPr fontId="2"/>
  </si>
  <si>
    <t>・不合格だった生徒に対するフォロー方法を検討する。
・学習への興味喚起のための取り組みを検討する。
・読解領域でも「資料読解と意味理解」に課題がある事わかっため、授業内で積極的に資料読解に取り組みたい。　等</t>
    <rPh sb="7" eb="9">
      <t>セイト</t>
    </rPh>
    <rPh sb="17" eb="19">
      <t>ホウホウ</t>
    </rPh>
    <rPh sb="20" eb="22">
      <t>ケントウ</t>
    </rPh>
    <rPh sb="27" eb="29">
      <t>ガクシュウ</t>
    </rPh>
    <rPh sb="31" eb="35">
      <t>キョウミカンキ</t>
    </rPh>
    <rPh sb="39" eb="40">
      <t>ト</t>
    </rPh>
    <rPh sb="41" eb="42">
      <t>ク</t>
    </rPh>
    <rPh sb="44" eb="46">
      <t>ケントウ</t>
    </rPh>
    <rPh sb="51" eb="53">
      <t>ドッカイ</t>
    </rPh>
    <rPh sb="63" eb="67">
      <t>イミリカイ</t>
    </rPh>
    <rPh sb="102" eb="103">
      <t>トウ</t>
    </rPh>
    <phoneticPr fontId="2"/>
  </si>
  <si>
    <t>・文章検の結果も参考にルーブリックの検証を行い、文章検の採点基準も参考にしながらルーブリックを改善することができた。
・漢検の昨年度と比較した受検者数が当初目標を上回って47名増加した。検定合格率についても目標を上回る84%となっており、語彙力向上につながっていることが期待される。</t>
    <rPh sb="74" eb="75">
      <t>スウ</t>
    </rPh>
    <rPh sb="93" eb="95">
      <t>ケンテイ</t>
    </rPh>
    <rPh sb="119" eb="122">
      <t>ゴイリョク</t>
    </rPh>
    <rPh sb="135" eb="137">
      <t>キタイ</t>
    </rPh>
    <phoneticPr fontId="2"/>
  </si>
  <si>
    <t>ルーブリック評価において文章が読めていると思われた生徒が、文章検の読解力の問題で点数を落としており、読解力に課題があることも明らかになった。読解力向上に向けて１年生時から文章検受検による読解力向上を検討したい。</t>
    <rPh sb="6" eb="8">
      <t>ヒョウカ</t>
    </rPh>
    <rPh sb="12" eb="14">
      <t>ブンショウ</t>
    </rPh>
    <rPh sb="15" eb="16">
      <t>ヨ</t>
    </rPh>
    <rPh sb="21" eb="22">
      <t>オモ</t>
    </rPh>
    <rPh sb="25" eb="27">
      <t>セイト</t>
    </rPh>
    <rPh sb="29" eb="31">
      <t>ブンショウ</t>
    </rPh>
    <rPh sb="31" eb="32">
      <t>ケン</t>
    </rPh>
    <rPh sb="33" eb="36">
      <t>ドッカイリョク</t>
    </rPh>
    <rPh sb="37" eb="39">
      <t>モンダイ</t>
    </rPh>
    <rPh sb="40" eb="42">
      <t>テンスウ</t>
    </rPh>
    <rPh sb="43" eb="44">
      <t>オ</t>
    </rPh>
    <rPh sb="50" eb="53">
      <t>ドッカイリョク</t>
    </rPh>
    <rPh sb="54" eb="56">
      <t>カダイ</t>
    </rPh>
    <rPh sb="62" eb="63">
      <t>アキ</t>
    </rPh>
    <rPh sb="70" eb="73">
      <t>ドッカイリョク</t>
    </rPh>
    <rPh sb="73" eb="75">
      <t>コウジョウ</t>
    </rPh>
    <rPh sb="76" eb="77">
      <t>ム</t>
    </rPh>
    <rPh sb="80" eb="82">
      <t>ネンセイ</t>
    </rPh>
    <rPh sb="82" eb="83">
      <t>ジ</t>
    </rPh>
    <phoneticPr fontId="2"/>
  </si>
  <si>
    <t>◆「①実績確認シート」をもとに、年間の実施計画や各目標の設定等にご活用ください。</t>
    <rPh sb="3" eb="5">
      <t>ジッセキ</t>
    </rPh>
    <rPh sb="5" eb="7">
      <t>カクニン</t>
    </rPh>
    <rPh sb="30" eb="31">
      <t>トウ</t>
    </rPh>
    <phoneticPr fontId="2"/>
  </si>
  <si>
    <r>
      <t xml:space="preserve">Check
</t>
    </r>
    <r>
      <rPr>
        <b/>
        <sz val="8"/>
        <color theme="1"/>
        <rFont val="BIZ UDPゴシック"/>
        <family val="3"/>
        <charset val="128"/>
      </rPr>
      <t>※実施後の「経年受検データ」を
ご活用ください。</t>
    </r>
    <rPh sb="8" eb="11">
      <t>ジッシゴ</t>
    </rPh>
    <rPh sb="13" eb="15">
      <t>ケイネン</t>
    </rPh>
    <rPh sb="15" eb="17">
      <t>ジュケン</t>
    </rPh>
    <rPh sb="24" eb="26">
      <t>カツヨウ</t>
    </rPh>
    <phoneticPr fontId="2"/>
  </si>
  <si>
    <t>設定目標に対する結果(項目自動反映)</t>
    <rPh sb="0" eb="2">
      <t>セッテイ</t>
    </rPh>
    <rPh sb="2" eb="4">
      <t>モクヒョウ</t>
    </rPh>
    <rPh sb="5" eb="6">
      <t>タイ</t>
    </rPh>
    <rPh sb="8" eb="10">
      <t>ケッカ</t>
    </rPh>
    <rPh sb="11" eb="13">
      <t>コウモク</t>
    </rPh>
    <rPh sb="13" eb="15">
      <t>ジドウ</t>
    </rPh>
    <rPh sb="15" eb="17">
      <t>ハンエイ</t>
    </rPh>
    <phoneticPr fontId="2"/>
  </si>
  <si>
    <t>※＜年度回・級別　志願者数・受検者数・合格者数・合格率データ＞参照</t>
    <rPh sb="31" eb="33">
      <t>サンショウ</t>
    </rPh>
    <phoneticPr fontId="2"/>
  </si>
  <si>
    <t>※＜学年・級別　受検者数・合格者数・合格率データ＞参照</t>
    <rPh sb="25" eb="27">
      <t>サンショウ</t>
    </rPh>
    <phoneticPr fontId="2"/>
  </si>
  <si>
    <t>◆目標級：</t>
    <rPh sb="1" eb="4">
      <t>モクヒョウキュウ</t>
    </rPh>
    <phoneticPr fontId="2"/>
  </si>
  <si>
    <t>■ご参考</t>
    <rPh sb="2" eb="4">
      <t>サンコウ</t>
    </rPh>
    <phoneticPr fontId="2"/>
  </si>
  <si>
    <t>pt</t>
    <phoneticPr fontId="2"/>
  </si>
  <si>
    <t>　各種フォーマットや学習教材・支援ツールのダウンロード　…　「漢検　団体サポートサイト」　</t>
    <rPh sb="1" eb="3">
      <t>カクシュ</t>
    </rPh>
    <rPh sb="10" eb="12">
      <t>ガクシュウ</t>
    </rPh>
    <rPh sb="12" eb="14">
      <t>キョウザイ</t>
    </rPh>
    <rPh sb="15" eb="17">
      <t>シエン</t>
    </rPh>
    <rPh sb="31" eb="33">
      <t>カンケン</t>
    </rPh>
    <rPh sb="34" eb="36">
      <t>ダンタイ</t>
    </rPh>
    <phoneticPr fontId="2"/>
  </si>
  <si>
    <t>https://www.kanken.or.jp/dan-sprt/</t>
    <phoneticPr fontId="2"/>
  </si>
  <si>
    <t>　過去6年分の受検情報の閲覧・受検者一覧のダウンロード　…　「団体専用ページ」　</t>
    <rPh sb="1" eb="3">
      <t>カコ</t>
    </rPh>
    <rPh sb="4" eb="6">
      <t>ネンブン</t>
    </rPh>
    <rPh sb="7" eb="9">
      <t>ジュケン</t>
    </rPh>
    <rPh sb="9" eb="11">
      <t>ジョウホウ</t>
    </rPh>
    <rPh sb="12" eb="14">
      <t>エツラン</t>
    </rPh>
    <rPh sb="15" eb="17">
      <t>ジュケン</t>
    </rPh>
    <rPh sb="17" eb="18">
      <t>シャ</t>
    </rPh>
    <rPh sb="18" eb="20">
      <t>イチラン</t>
    </rPh>
    <rPh sb="31" eb="33">
      <t>ダンタイ</t>
    </rPh>
    <rPh sb="33" eb="35">
      <t>センヨウ</t>
    </rPh>
    <phoneticPr fontId="2"/>
  </si>
  <si>
    <t>https://portal.kanken.or.jp/Dantai/Account/LogOn</t>
    <phoneticPr fontId="2"/>
  </si>
  <si>
    <t>名</t>
  </si>
  <si>
    <t>名増</t>
  </si>
  <si>
    <t>％</t>
  </si>
  <si>
    <t>文章検</t>
  </si>
  <si>
    <t>検定合格者数</t>
  </si>
  <si>
    <t>漢検</t>
  </si>
  <si>
    <t>昨年度と比較した受検者数</t>
  </si>
  <si>
    <t>検定合格率(合格者数／受検者数)</t>
  </si>
  <si>
    <t>フリー入力項目</t>
  </si>
  <si>
    <t>【文】2022年8月25日（木）</t>
    <rPh sb="1" eb="2">
      <t>ブン</t>
    </rPh>
    <rPh sb="7" eb="8">
      <t>ネン</t>
    </rPh>
    <rPh sb="9" eb="10">
      <t>ガツ</t>
    </rPh>
    <rPh sb="12" eb="13">
      <t>ニチ</t>
    </rPh>
    <rPh sb="14" eb="15">
      <t>モク</t>
    </rPh>
    <phoneticPr fontId="2"/>
  </si>
  <si>
    <t>【文】2022年11月5日（土）</t>
    <rPh sb="1" eb="2">
      <t>ブン</t>
    </rPh>
    <rPh sb="7" eb="8">
      <t>ネン</t>
    </rPh>
    <rPh sb="10" eb="11">
      <t>ガツ</t>
    </rPh>
    <rPh sb="12" eb="13">
      <t>ニチ</t>
    </rPh>
    <rPh sb="14" eb="15">
      <t>ド</t>
    </rPh>
    <phoneticPr fontId="2"/>
  </si>
  <si>
    <t>【文】2022年11月11日（金）</t>
    <rPh sb="1" eb="2">
      <t>ブン</t>
    </rPh>
    <rPh sb="7" eb="8">
      <t>ネン</t>
    </rPh>
    <rPh sb="10" eb="11">
      <t>ガツ</t>
    </rPh>
    <rPh sb="13" eb="14">
      <t>ニチ</t>
    </rPh>
    <rPh sb="15" eb="16">
      <t>キン</t>
    </rPh>
    <phoneticPr fontId="2"/>
  </si>
  <si>
    <t>【文】2023年1月18日（水）</t>
    <rPh sb="1" eb="2">
      <t>ブン</t>
    </rPh>
    <rPh sb="7" eb="8">
      <t>ネン</t>
    </rPh>
    <rPh sb="9" eb="10">
      <t>ガツ</t>
    </rPh>
    <rPh sb="12" eb="13">
      <t>ニチ</t>
    </rPh>
    <rPh sb="14" eb="15">
      <t>スイ</t>
    </rPh>
    <phoneticPr fontId="2"/>
  </si>
  <si>
    <t>【文】2023年1月27日（金）</t>
    <rPh sb="1" eb="2">
      <t>ブン</t>
    </rPh>
    <rPh sb="7" eb="8">
      <t>ネン</t>
    </rPh>
    <rPh sb="9" eb="10">
      <t>ガツ</t>
    </rPh>
    <rPh sb="12" eb="13">
      <t>ニチ</t>
    </rPh>
    <rPh sb="14" eb="15">
      <t>キン</t>
    </rPh>
    <phoneticPr fontId="2"/>
  </si>
  <si>
    <t>【文】2023年2月12日（日）</t>
    <rPh sb="1" eb="2">
      <t>ブン</t>
    </rPh>
    <rPh sb="7" eb="8">
      <t>ネン</t>
    </rPh>
    <rPh sb="9" eb="10">
      <t>ガツ</t>
    </rPh>
    <rPh sb="12" eb="13">
      <t>ニチ</t>
    </rPh>
    <rPh sb="14" eb="15">
      <t>ニチ</t>
    </rPh>
    <phoneticPr fontId="2"/>
  </si>
  <si>
    <t>＜経年受検データ＞の情報を以下に入力することで、検定の取り組みについて振り返りができます。</t>
    <rPh sb="1" eb="3">
      <t>ケイネン</t>
    </rPh>
    <rPh sb="3" eb="5">
      <t>ジュケン</t>
    </rPh>
    <rPh sb="10" eb="12">
      <t>ジョウホウ</t>
    </rPh>
    <rPh sb="13" eb="15">
      <t>イカ</t>
    </rPh>
    <rPh sb="16" eb="18">
      <t>ニュウリョク</t>
    </rPh>
    <rPh sb="24" eb="26">
      <t>ケンテイ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</si>
</sst>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yyyy\ &quot;年&quot;\ m\ &quot;月&quot;\ d\ &quot;日&quot;\(aaa\)"/>
    <numFmt numFmtId="177" formatCode="0.00_ "/>
  </numFmts>
  <fonts count="4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BIZ UDPゴシック"/>
      <family val="3"/>
      <charset val="128"/>
    </font>
    <font>
      <sz val="10"/>
      <color theme="1"/>
      <name val="BIZ UDPゴシック"/>
      <family val="3"/>
      <charset val="128"/>
    </font>
    <font>
      <sz val="9"/>
      <color theme="1"/>
      <name val="BIZ UDPゴシック"/>
      <family val="3"/>
      <charset val="128"/>
    </font>
    <font>
      <b/>
      <sz val="20"/>
      <color theme="1"/>
      <name val="BIZ UDPゴシック"/>
      <family val="3"/>
      <charset val="128"/>
    </font>
    <font>
      <b/>
      <sz val="12"/>
      <color theme="1"/>
      <name val="BIZ UDPゴシック"/>
      <family val="3"/>
      <charset val="128"/>
    </font>
    <font>
      <b/>
      <sz val="11"/>
      <color theme="1"/>
      <name val="BIZ UDPゴシック"/>
      <family val="3"/>
      <charset val="128"/>
    </font>
    <font>
      <sz val="8"/>
      <color theme="1"/>
      <name val="BIZ UDPゴシック"/>
      <family val="3"/>
      <charset val="128"/>
    </font>
    <font>
      <sz val="22"/>
      <name val="BIZ UDPゴシック"/>
      <family val="3"/>
      <charset val="128"/>
    </font>
    <font>
      <b/>
      <sz val="16"/>
      <color theme="1"/>
      <name val="BIZ UDPゴシック"/>
      <family val="3"/>
      <charset val="128"/>
    </font>
    <font>
      <b/>
      <sz val="11"/>
      <color theme="0"/>
      <name val="BIZ UDPゴシック"/>
      <family val="3"/>
      <charset val="128"/>
    </font>
    <font>
      <sz val="11"/>
      <color theme="0"/>
      <name val="BIZ UDPゴシック"/>
      <family val="3"/>
      <charset val="128"/>
    </font>
    <font>
      <b/>
      <sz val="10"/>
      <color theme="1"/>
      <name val="BIZ UDPゴシック"/>
      <family val="3"/>
      <charset val="128"/>
    </font>
    <font>
      <sz val="11"/>
      <name val="游ゴシック"/>
      <family val="3"/>
      <charset val="128"/>
      <scheme val="minor"/>
    </font>
    <font>
      <sz val="14"/>
      <color theme="1"/>
      <name val="UD Digi Kyokasho N-B"/>
      <family val="1"/>
      <charset val="128"/>
    </font>
    <font>
      <sz val="22"/>
      <color theme="1"/>
      <name val="UD Digi Kyokasho N-B"/>
      <family val="1"/>
      <charset val="128"/>
    </font>
    <font>
      <sz val="22"/>
      <name val="UD Digi Kyokasho N-B"/>
      <family val="1"/>
      <charset val="128"/>
    </font>
    <font>
      <sz val="20"/>
      <color theme="1"/>
      <name val="UD Digi Kyokasho N-B"/>
      <family val="1"/>
      <charset val="128"/>
    </font>
    <font>
      <b/>
      <sz val="22"/>
      <color theme="0"/>
      <name val="UD Digi Kyokasho N-B"/>
      <family val="1"/>
      <charset val="128"/>
    </font>
    <font>
      <b/>
      <sz val="28"/>
      <color theme="0"/>
      <name val="UD Digi Kyokasho N-B"/>
      <family val="1"/>
      <charset val="128"/>
    </font>
    <font>
      <sz val="22"/>
      <color theme="0"/>
      <name val="UD Digi Kyokasho N-B"/>
      <family val="1"/>
      <charset val="128"/>
    </font>
    <font>
      <sz val="28"/>
      <color theme="0"/>
      <name val="UD Digi Kyokasho N-B"/>
      <family val="1"/>
      <charset val="128"/>
    </font>
    <font>
      <sz val="28"/>
      <color theme="0"/>
      <name val="Calibri"/>
      <family val="1"/>
    </font>
    <font>
      <b/>
      <sz val="14"/>
      <color theme="1"/>
      <name val="UD Digi Kyokasho N-B"/>
      <family val="1"/>
      <charset val="128"/>
    </font>
    <font>
      <sz val="16"/>
      <color theme="1"/>
      <name val="UD Digi Kyokasho N-B"/>
      <family val="1"/>
      <charset val="128"/>
    </font>
    <font>
      <sz val="12"/>
      <color theme="1"/>
      <name val="UD Digi Kyokasho N-B"/>
      <family val="1"/>
      <charset val="128"/>
    </font>
    <font>
      <sz val="11"/>
      <name val="UD Digi Kyokasho N-B"/>
      <family val="1"/>
      <charset val="128"/>
    </font>
    <font>
      <sz val="12"/>
      <name val="UD Digi Kyokasho N-B"/>
      <family val="1"/>
      <charset val="128"/>
    </font>
    <font>
      <sz val="14"/>
      <name val="UD Digi Kyokasho N-B"/>
      <family val="1"/>
      <charset val="128"/>
    </font>
    <font>
      <sz val="14"/>
      <color theme="1"/>
      <name val="UD デジタル 教科書体 N-B"/>
      <family val="1"/>
      <charset val="128"/>
    </font>
    <font>
      <b/>
      <sz val="14"/>
      <name val="UD Digi Kyokasho N-B"/>
      <family val="1"/>
      <charset val="128"/>
    </font>
    <font>
      <sz val="14"/>
      <name val="UD デジタル 教科書体 N-B"/>
      <family val="1"/>
      <charset val="128"/>
    </font>
    <font>
      <b/>
      <sz val="11"/>
      <color theme="1"/>
      <name val="UD Digi Kyokasho N-B"/>
      <family val="1"/>
      <charset val="128"/>
    </font>
    <font>
      <b/>
      <sz val="12"/>
      <color theme="1"/>
      <name val="UD Digi Kyokasho N-B"/>
      <family val="1"/>
      <charset val="128"/>
    </font>
    <font>
      <sz val="11"/>
      <color theme="4" tint="-0.499984740745262"/>
      <name val="UD Digi Kyokasho N-B"/>
      <family val="1"/>
      <charset val="128"/>
    </font>
    <font>
      <sz val="11"/>
      <color theme="1"/>
      <name val="UD Digi Kyokasho N-B"/>
      <family val="1"/>
      <charset val="128"/>
    </font>
    <font>
      <b/>
      <sz val="8"/>
      <color theme="1"/>
      <name val="BIZ UDPゴシック"/>
      <family val="3"/>
      <charset val="128"/>
    </font>
    <font>
      <sz val="9"/>
      <color rgb="FF0070C0"/>
      <name val="BIZ UDPゴシック"/>
      <family val="3"/>
      <charset val="128"/>
    </font>
    <font>
      <sz val="10"/>
      <name val="BIZ UDPゴシック"/>
      <family val="3"/>
      <charset val="128"/>
    </font>
    <font>
      <u/>
      <sz val="11"/>
      <color theme="10"/>
      <name val="游ゴシック"/>
      <family val="2"/>
      <charset val="128"/>
      <scheme val="minor"/>
    </font>
    <font>
      <u/>
      <sz val="11"/>
      <color theme="10"/>
      <name val="BIZ UDPゴシック"/>
      <family val="3"/>
      <charset val="128"/>
    </font>
    <font>
      <b/>
      <sz val="9"/>
      <color indexed="81"/>
      <name val="MS P ゴシック"/>
      <family val="3"/>
      <charset val="128"/>
    </font>
  </fonts>
  <fills count="16">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1"/>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4" tint="-0.499984740745262"/>
        <bgColor indexed="64"/>
      </patternFill>
    </fill>
    <fill>
      <patternFill patternType="solid">
        <fgColor theme="9" tint="0.59999389629810485"/>
        <bgColor indexed="64"/>
      </patternFill>
    </fill>
  </fills>
  <borders count="93">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theme="0"/>
      </right>
      <top style="thin">
        <color indexed="64"/>
      </top>
      <bottom style="medium">
        <color indexed="64"/>
      </bottom>
      <diagonal/>
    </border>
    <border>
      <left style="thin">
        <color theme="0"/>
      </left>
      <right style="thin">
        <color theme="0"/>
      </right>
      <top style="thin">
        <color indexed="64"/>
      </top>
      <bottom style="medium">
        <color indexed="64"/>
      </bottom>
      <diagonal/>
    </border>
    <border>
      <left style="thin">
        <color theme="0"/>
      </left>
      <right style="thin">
        <color indexed="64"/>
      </right>
      <top style="thin">
        <color indexed="64"/>
      </top>
      <bottom style="medium">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thin">
        <color theme="0"/>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diagonalUp="1">
      <left style="thin">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thin">
        <color indexed="64"/>
      </right>
      <top style="medium">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thin">
        <color indexed="64"/>
      </right>
      <top/>
      <bottom style="medium">
        <color indexed="64"/>
      </bottom>
      <diagonal style="hair">
        <color indexed="64"/>
      </diagonal>
    </border>
  </borders>
  <cellStyleXfs count="3">
    <xf numFmtId="0" fontId="0" fillId="0" borderId="0">
      <alignment vertical="center"/>
    </xf>
    <xf numFmtId="9" fontId="1" fillId="0" borderId="0" applyFont="0" applyFill="0" applyBorder="0" applyAlignment="0" applyProtection="0">
      <alignment vertical="center"/>
    </xf>
    <xf numFmtId="0" fontId="42" fillId="0" borderId="0" applyNumberFormat="0" applyFill="0" applyBorder="0" applyAlignment="0" applyProtection="0">
      <alignment vertical="center"/>
    </xf>
  </cellStyleXfs>
  <cellXfs count="541">
    <xf numFmtId="0" fontId="0" fillId="0" borderId="0" xfId="0">
      <alignment vertical="center"/>
    </xf>
    <xf numFmtId="0" fontId="4" fillId="5" borderId="0" xfId="0" applyFont="1" applyFill="1">
      <alignment vertical="center"/>
    </xf>
    <xf numFmtId="0" fontId="4" fillId="0" borderId="0" xfId="0" applyFont="1">
      <alignment vertical="center"/>
    </xf>
    <xf numFmtId="0" fontId="7" fillId="5" borderId="0" xfId="0" applyFont="1" applyFill="1">
      <alignment vertical="center"/>
    </xf>
    <xf numFmtId="0" fontId="8" fillId="5" borderId="0" xfId="0" applyFont="1" applyFill="1">
      <alignment vertical="center"/>
    </xf>
    <xf numFmtId="0" fontId="9" fillId="5" borderId="27" xfId="0" applyFont="1" applyFill="1" applyBorder="1">
      <alignment vertical="center"/>
    </xf>
    <xf numFmtId="0" fontId="9" fillId="5" borderId="28" xfId="0" applyFont="1" applyFill="1" applyBorder="1">
      <alignment vertical="center"/>
    </xf>
    <xf numFmtId="0" fontId="9" fillId="5" borderId="29" xfId="0" applyFont="1" applyFill="1" applyBorder="1">
      <alignment vertical="center"/>
    </xf>
    <xf numFmtId="0" fontId="9" fillId="5" borderId="19" xfId="0" applyFont="1" applyFill="1" applyBorder="1">
      <alignment vertical="center"/>
    </xf>
    <xf numFmtId="0" fontId="9" fillId="5" borderId="20" xfId="0" applyFont="1" applyFill="1" applyBorder="1">
      <alignment vertical="center"/>
    </xf>
    <xf numFmtId="0" fontId="9" fillId="5" borderId="21" xfId="0" applyFont="1" applyFill="1" applyBorder="1">
      <alignment vertical="center"/>
    </xf>
    <xf numFmtId="0" fontId="4" fillId="0" borderId="13" xfId="0" applyFont="1" applyBorder="1">
      <alignment vertical="center"/>
    </xf>
    <xf numFmtId="0" fontId="4" fillId="0" borderId="31" xfId="0" applyFont="1" applyBorder="1">
      <alignment vertical="center"/>
    </xf>
    <xf numFmtId="0" fontId="9" fillId="5" borderId="4" xfId="0" applyFont="1" applyFill="1" applyBorder="1" applyAlignment="1">
      <alignment horizontal="center" vertical="center"/>
    </xf>
    <xf numFmtId="0" fontId="9" fillId="5" borderId="0" xfId="0" applyFont="1" applyFill="1" applyBorder="1" applyAlignment="1">
      <alignment horizontal="center" vertical="center"/>
    </xf>
    <xf numFmtId="0" fontId="9" fillId="5" borderId="5" xfId="0" applyFont="1" applyFill="1" applyBorder="1" applyAlignment="1">
      <alignment horizontal="center" vertical="center"/>
    </xf>
    <xf numFmtId="0" fontId="4" fillId="6" borderId="0" xfId="0" applyFont="1" applyFill="1" applyBorder="1">
      <alignment vertical="center"/>
    </xf>
    <xf numFmtId="0" fontId="4" fillId="6" borderId="15" xfId="0" applyFont="1" applyFill="1" applyBorder="1">
      <alignment vertical="center"/>
    </xf>
    <xf numFmtId="0" fontId="12" fillId="5" borderId="0" xfId="0" applyFont="1" applyFill="1">
      <alignment vertical="center"/>
    </xf>
    <xf numFmtId="0" fontId="4" fillId="5" borderId="0" xfId="0" applyFont="1" applyFill="1" applyBorder="1">
      <alignment vertical="center"/>
    </xf>
    <xf numFmtId="0" fontId="4" fillId="5" borderId="15" xfId="0" applyFont="1" applyFill="1" applyBorder="1">
      <alignment vertical="center"/>
    </xf>
    <xf numFmtId="0" fontId="4" fillId="5" borderId="15" xfId="0" applyFont="1" applyFill="1" applyBorder="1" applyAlignment="1">
      <alignment horizontal="center" vertical="center"/>
    </xf>
    <xf numFmtId="0" fontId="14" fillId="5" borderId="0" xfId="0" applyFont="1" applyFill="1">
      <alignment vertical="center"/>
    </xf>
    <xf numFmtId="0" fontId="14" fillId="5" borderId="0" xfId="0" applyFont="1" applyFill="1" applyBorder="1">
      <alignment vertical="center"/>
    </xf>
    <xf numFmtId="0" fontId="3" fillId="0" borderId="7" xfId="0" applyFont="1" applyBorder="1" applyAlignment="1">
      <alignment horizontal="center" vertical="center"/>
    </xf>
    <xf numFmtId="0" fontId="0" fillId="0" borderId="7" xfId="0" applyBorder="1">
      <alignment vertical="center"/>
    </xf>
    <xf numFmtId="176" fontId="3" fillId="0" borderId="7" xfId="0" applyNumberFormat="1" applyFont="1" applyBorder="1" applyAlignment="1">
      <alignment horizontal="center" vertical="center"/>
    </xf>
    <xf numFmtId="0" fontId="3" fillId="0" borderId="7" xfId="0" applyFont="1" applyBorder="1">
      <alignment vertical="center"/>
    </xf>
    <xf numFmtId="0" fontId="4" fillId="0" borderId="0" xfId="0" applyFont="1" applyFill="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23" fillId="0" borderId="0" xfId="0" applyFont="1">
      <alignment vertical="center"/>
    </xf>
    <xf numFmtId="0" fontId="28" fillId="0" borderId="0" xfId="0" applyFont="1" applyAlignment="1">
      <alignment vertical="center" wrapText="1"/>
    </xf>
    <xf numFmtId="0" fontId="17" fillId="0" borderId="0" xfId="0" applyFont="1" applyAlignment="1">
      <alignment vertical="center" wrapText="1"/>
    </xf>
    <xf numFmtId="0" fontId="32" fillId="0" borderId="0" xfId="0" applyFont="1" applyAlignment="1">
      <alignment vertical="center" wrapText="1"/>
    </xf>
    <xf numFmtId="0" fontId="27" fillId="0" borderId="0" xfId="0" applyFont="1">
      <alignment vertical="center"/>
    </xf>
    <xf numFmtId="0" fontId="17" fillId="0" borderId="0" xfId="0" applyFont="1" applyAlignment="1">
      <alignment horizontal="left" vertical="center" wrapText="1"/>
    </xf>
    <xf numFmtId="0" fontId="17" fillId="0" borderId="0" xfId="0" applyFont="1" applyAlignment="1">
      <alignment horizontal="center" vertical="center" wrapText="1"/>
    </xf>
    <xf numFmtId="0" fontId="17" fillId="0" borderId="0" xfId="0" applyFont="1" applyAlignment="1">
      <alignment horizontal="center" vertical="center"/>
    </xf>
    <xf numFmtId="0" fontId="0" fillId="0" borderId="7" xfId="0" applyBorder="1" applyAlignment="1">
      <alignment vertical="center"/>
    </xf>
    <xf numFmtId="0" fontId="40" fillId="5" borderId="0" xfId="0" applyFont="1" applyFill="1">
      <alignment vertical="center"/>
    </xf>
    <xf numFmtId="0" fontId="9" fillId="5" borderId="4" xfId="0" applyFont="1" applyFill="1" applyBorder="1">
      <alignment vertical="center"/>
    </xf>
    <xf numFmtId="0" fontId="9" fillId="5" borderId="0" xfId="0" applyFont="1" applyFill="1" applyBorder="1">
      <alignment vertical="center"/>
    </xf>
    <xf numFmtId="0" fontId="9" fillId="5" borderId="5" xfId="0" applyFont="1" applyFill="1" applyBorder="1">
      <alignment vertical="center"/>
    </xf>
    <xf numFmtId="0" fontId="4" fillId="5" borderId="27" xfId="0" applyFont="1" applyFill="1" applyBorder="1">
      <alignment vertical="center"/>
    </xf>
    <xf numFmtId="0" fontId="4" fillId="5" borderId="28" xfId="0" applyFont="1" applyFill="1" applyBorder="1">
      <alignment vertical="center"/>
    </xf>
    <xf numFmtId="0" fontId="4" fillId="5" borderId="29" xfId="0" applyFont="1" applyFill="1" applyBorder="1">
      <alignment vertical="center"/>
    </xf>
    <xf numFmtId="0" fontId="4" fillId="0" borderId="35" xfId="0" applyFont="1" applyBorder="1">
      <alignment vertical="center"/>
    </xf>
    <xf numFmtId="0" fontId="4" fillId="5" borderId="3" xfId="0" applyFont="1" applyFill="1" applyBorder="1">
      <alignment vertical="center"/>
    </xf>
    <xf numFmtId="0" fontId="4" fillId="5" borderId="36" xfId="0" applyFont="1" applyFill="1" applyBorder="1">
      <alignment vertical="center"/>
    </xf>
    <xf numFmtId="10" fontId="4" fillId="5" borderId="31" xfId="0" applyNumberFormat="1" applyFont="1" applyFill="1" applyBorder="1" applyAlignment="1">
      <alignment vertical="center"/>
    </xf>
    <xf numFmtId="10" fontId="4" fillId="5" borderId="40" xfId="0" applyNumberFormat="1" applyFont="1" applyFill="1" applyBorder="1" applyAlignment="1">
      <alignment vertical="center"/>
    </xf>
    <xf numFmtId="0" fontId="43" fillId="5" borderId="0" xfId="2" applyFont="1" applyFill="1">
      <alignment vertical="center"/>
    </xf>
    <xf numFmtId="0" fontId="0" fillId="0" borderId="0" xfId="0" applyAlignment="1">
      <alignment vertical="center" shrinkToFit="1"/>
    </xf>
    <xf numFmtId="0" fontId="0" fillId="0" borderId="7" xfId="0" applyBorder="1" applyAlignment="1">
      <alignment vertical="center" shrinkToFit="1"/>
    </xf>
    <xf numFmtId="176" fontId="16" fillId="0" borderId="7" xfId="0" applyNumberFormat="1" applyFont="1" applyBorder="1" applyAlignment="1">
      <alignment horizontal="center" vertical="center" shrinkToFit="1"/>
    </xf>
    <xf numFmtId="0" fontId="4" fillId="2" borderId="11" xfId="0" applyFont="1" applyFill="1" applyBorder="1" applyAlignment="1">
      <alignment vertical="center"/>
    </xf>
    <xf numFmtId="0" fontId="4" fillId="2" borderId="31" xfId="0" applyFont="1" applyFill="1" applyBorder="1" applyAlignment="1">
      <alignment vertical="center"/>
    </xf>
    <xf numFmtId="0" fontId="4" fillId="4" borderId="18" xfId="0" applyFont="1" applyFill="1" applyBorder="1" applyAlignment="1">
      <alignment horizontal="center" vertical="center"/>
    </xf>
    <xf numFmtId="0" fontId="4" fillId="4" borderId="30"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40"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0" xfId="0" applyFont="1" applyFill="1" applyBorder="1" applyAlignment="1">
      <alignment horizontal="center" vertical="center"/>
    </xf>
    <xf numFmtId="0" fontId="9" fillId="5" borderId="5" xfId="0" applyFont="1" applyFill="1" applyBorder="1" applyAlignment="1">
      <alignment horizontal="center" vertical="center"/>
    </xf>
    <xf numFmtId="0" fontId="4" fillId="4" borderId="12" xfId="0" applyFont="1" applyFill="1" applyBorder="1" applyAlignment="1">
      <alignment horizontal="center" vertical="center"/>
    </xf>
    <xf numFmtId="0" fontId="10" fillId="5" borderId="20" xfId="0" applyFont="1" applyFill="1" applyBorder="1" applyAlignment="1">
      <alignment horizontal="left" vertical="center"/>
    </xf>
    <xf numFmtId="0" fontId="10" fillId="5" borderId="43" xfId="0" applyFont="1" applyFill="1" applyBorder="1" applyAlignment="1">
      <alignment horizontal="left" vertical="center"/>
    </xf>
    <xf numFmtId="0" fontId="6" fillId="5" borderId="42" xfId="0" applyFont="1" applyFill="1" applyBorder="1" applyAlignment="1">
      <alignment horizontal="right" vertical="center"/>
    </xf>
    <xf numFmtId="0" fontId="6" fillId="5" borderId="20" xfId="0" applyFont="1" applyFill="1" applyBorder="1" applyAlignment="1">
      <alignment horizontal="right" vertical="center"/>
    </xf>
    <xf numFmtId="0" fontId="13" fillId="6" borderId="51" xfId="0" applyFont="1" applyFill="1" applyBorder="1" applyAlignment="1">
      <alignment horizontal="center" vertical="center"/>
    </xf>
    <xf numFmtId="0" fontId="13" fillId="6" borderId="52" xfId="0" applyFont="1" applyFill="1" applyBorder="1" applyAlignment="1">
      <alignment horizontal="center" vertical="center"/>
    </xf>
    <xf numFmtId="0" fontId="13" fillId="6" borderId="5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38" xfId="0" applyFont="1" applyFill="1" applyBorder="1" applyAlignment="1">
      <alignment horizontal="center" vertical="center"/>
    </xf>
    <xf numFmtId="10" fontId="4" fillId="0" borderId="39" xfId="1" applyNumberFormat="1" applyFont="1" applyBorder="1" applyAlignment="1">
      <alignment horizontal="center" vertical="center"/>
    </xf>
    <xf numFmtId="10" fontId="4" fillId="0" borderId="40" xfId="1" applyNumberFormat="1" applyFont="1" applyBorder="1" applyAlignment="1">
      <alignment horizontal="center" vertical="center"/>
    </xf>
    <xf numFmtId="10" fontId="4" fillId="0" borderId="31" xfId="1" applyNumberFormat="1" applyFont="1" applyBorder="1" applyAlignment="1">
      <alignment horizontal="center" vertical="center"/>
    </xf>
    <xf numFmtId="0" fontId="4" fillId="2" borderId="3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7" xfId="0" applyFont="1" applyFill="1" applyBorder="1" applyAlignment="1">
      <alignment horizontal="center" vertical="center"/>
    </xf>
    <xf numFmtId="0" fontId="4" fillId="5" borderId="18" xfId="0" applyFont="1" applyFill="1" applyBorder="1" applyAlignment="1">
      <alignment horizontal="center" vertical="center"/>
    </xf>
    <xf numFmtId="0" fontId="4" fillId="5" borderId="30" xfId="0" applyFont="1" applyFill="1" applyBorder="1" applyAlignment="1">
      <alignment horizontal="center" vertical="center"/>
    </xf>
    <xf numFmtId="0" fontId="4" fillId="4" borderId="34" xfId="0" applyFont="1" applyFill="1" applyBorder="1" applyAlignment="1">
      <alignment horizontal="center" vertical="center"/>
    </xf>
    <xf numFmtId="0" fontId="4" fillId="4" borderId="2" xfId="0" applyFont="1" applyFill="1" applyBorder="1" applyAlignment="1">
      <alignment horizontal="center" vertical="center"/>
    </xf>
    <xf numFmtId="0" fontId="4" fillId="5" borderId="34" xfId="0" applyFont="1" applyFill="1" applyBorder="1" applyAlignment="1">
      <alignment horizontal="center" vertical="center"/>
    </xf>
    <xf numFmtId="0" fontId="4" fillId="5" borderId="2" xfId="0" applyFont="1" applyFill="1" applyBorder="1" applyAlignment="1">
      <alignment horizontal="center" vertical="center"/>
    </xf>
    <xf numFmtId="0" fontId="13" fillId="6" borderId="48" xfId="0" applyFont="1" applyFill="1" applyBorder="1" applyAlignment="1">
      <alignment horizontal="center" vertical="center"/>
    </xf>
    <xf numFmtId="0" fontId="13" fillId="6" borderId="49" xfId="0" applyFont="1" applyFill="1" applyBorder="1" applyAlignment="1">
      <alignment horizontal="center" vertical="center"/>
    </xf>
    <xf numFmtId="0" fontId="13" fillId="6" borderId="50"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33" xfId="0" applyFont="1" applyFill="1" applyBorder="1" applyAlignment="1">
      <alignment horizontal="center" vertical="center"/>
    </xf>
    <xf numFmtId="0" fontId="9" fillId="9" borderId="4" xfId="0" applyFont="1" applyFill="1" applyBorder="1" applyAlignment="1">
      <alignment horizontal="center" vertical="center"/>
    </xf>
    <xf numFmtId="0" fontId="9" fillId="9" borderId="0" xfId="0" applyFont="1" applyFill="1" applyBorder="1" applyAlignment="1">
      <alignment horizontal="center" vertical="center"/>
    </xf>
    <xf numFmtId="0" fontId="9" fillId="9" borderId="5" xfId="0" applyFont="1" applyFill="1" applyBorder="1" applyAlignment="1">
      <alignment horizontal="center" vertical="center"/>
    </xf>
    <xf numFmtId="0" fontId="4" fillId="5" borderId="0" xfId="0" applyFont="1" applyFill="1" applyAlignment="1">
      <alignment horizontal="center" vertical="center"/>
    </xf>
    <xf numFmtId="0" fontId="4" fillId="4" borderId="15" xfId="0" applyFont="1" applyFill="1" applyBorder="1" applyAlignment="1">
      <alignment horizontal="center" vertical="center"/>
    </xf>
    <xf numFmtId="10" fontId="4" fillId="5" borderId="39" xfId="1" applyNumberFormat="1" applyFont="1" applyFill="1" applyBorder="1" applyAlignment="1">
      <alignment horizontal="center" vertical="center"/>
    </xf>
    <xf numFmtId="10" fontId="4" fillId="5" borderId="40" xfId="1" applyNumberFormat="1" applyFont="1" applyFill="1" applyBorder="1" applyAlignment="1">
      <alignment horizontal="center" vertical="center"/>
    </xf>
    <xf numFmtId="10" fontId="4" fillId="5" borderId="31" xfId="1" applyNumberFormat="1" applyFont="1"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41" xfId="0" applyFont="1" applyFill="1" applyBorder="1" applyAlignment="1">
      <alignment horizontal="center" vertical="center"/>
    </xf>
    <xf numFmtId="0" fontId="13" fillId="6" borderId="44" xfId="0" applyFont="1" applyFill="1" applyBorder="1" applyAlignment="1">
      <alignment horizontal="center" vertical="center"/>
    </xf>
    <xf numFmtId="0" fontId="13" fillId="6" borderId="40" xfId="0" applyFont="1" applyFill="1" applyBorder="1" applyAlignment="1">
      <alignment horizontal="center" vertical="center"/>
    </xf>
    <xf numFmtId="0" fontId="13" fillId="6" borderId="31"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12" xfId="0" applyFont="1" applyFill="1" applyBorder="1" applyAlignment="1">
      <alignment horizontal="center" vertical="center"/>
    </xf>
    <xf numFmtId="10" fontId="4" fillId="5" borderId="41" xfId="1" applyNumberFormat="1" applyFont="1" applyFill="1" applyBorder="1" applyAlignment="1">
      <alignment horizontal="center" vertical="center"/>
    </xf>
    <xf numFmtId="177" fontId="4" fillId="5" borderId="44" xfId="0" applyNumberFormat="1" applyFont="1" applyFill="1" applyBorder="1" applyAlignment="1">
      <alignment horizontal="center" vertical="center"/>
    </xf>
    <xf numFmtId="177" fontId="4" fillId="5" borderId="40" xfId="0" applyNumberFormat="1" applyFont="1" applyFill="1" applyBorder="1" applyAlignment="1">
      <alignment horizontal="center" vertical="center"/>
    </xf>
    <xf numFmtId="176" fontId="9" fillId="9" borderId="43" xfId="0" applyNumberFormat="1" applyFont="1" applyFill="1" applyBorder="1" applyAlignment="1">
      <alignment horizontal="center" vertical="center"/>
    </xf>
    <xf numFmtId="176" fontId="9" fillId="9" borderId="72" xfId="0" applyNumberFormat="1" applyFont="1" applyFill="1" applyBorder="1" applyAlignment="1">
      <alignment horizontal="center" vertical="center"/>
    </xf>
    <xf numFmtId="176" fontId="9" fillId="9" borderId="42" xfId="0" applyNumberFormat="1" applyFont="1" applyFill="1" applyBorder="1" applyAlignment="1">
      <alignment horizontal="center" vertical="center"/>
    </xf>
    <xf numFmtId="176" fontId="9" fillId="9" borderId="73" xfId="0" applyNumberFormat="1" applyFont="1" applyFill="1" applyBorder="1" applyAlignment="1">
      <alignment horizontal="center" vertical="center"/>
    </xf>
    <xf numFmtId="176" fontId="8" fillId="9" borderId="43" xfId="0" applyNumberFormat="1" applyFont="1" applyFill="1" applyBorder="1" applyAlignment="1">
      <alignment horizontal="center" vertical="center"/>
    </xf>
    <xf numFmtId="176" fontId="8" fillId="9" borderId="72" xfId="0" applyNumberFormat="1" applyFont="1" applyFill="1" applyBorder="1" applyAlignment="1">
      <alignment horizontal="center" vertical="center"/>
    </xf>
    <xf numFmtId="176" fontId="8" fillId="9" borderId="42" xfId="0" applyNumberFormat="1" applyFont="1" applyFill="1" applyBorder="1" applyAlignment="1">
      <alignment horizontal="center" vertical="center"/>
    </xf>
    <xf numFmtId="176" fontId="9" fillId="9" borderId="71" xfId="0" applyNumberFormat="1" applyFont="1" applyFill="1" applyBorder="1" applyAlignment="1">
      <alignment horizontal="center" vertical="center"/>
    </xf>
    <xf numFmtId="176" fontId="8" fillId="9" borderId="73" xfId="0" applyNumberFormat="1" applyFont="1" applyFill="1" applyBorder="1" applyAlignment="1">
      <alignment horizontal="center" vertical="center"/>
    </xf>
    <xf numFmtId="0" fontId="15" fillId="8" borderId="28" xfId="0" applyFont="1" applyFill="1" applyBorder="1" applyAlignment="1">
      <alignment horizontal="center" vertical="center"/>
    </xf>
    <xf numFmtId="0" fontId="15" fillId="8" borderId="29" xfId="0" applyFont="1" applyFill="1" applyBorder="1" applyAlignment="1">
      <alignment horizontal="center" vertical="center"/>
    </xf>
    <xf numFmtId="0" fontId="4" fillId="5" borderId="7" xfId="0" applyFont="1" applyFill="1" applyBorder="1" applyAlignment="1">
      <alignment horizontal="center" vertical="center"/>
    </xf>
    <xf numFmtId="0" fontId="5" fillId="4" borderId="7" xfId="0" applyFont="1" applyFill="1" applyBorder="1" applyAlignment="1">
      <alignment horizontal="left" vertical="center"/>
    </xf>
    <xf numFmtId="0" fontId="5" fillId="7" borderId="45" xfId="0" applyFont="1" applyFill="1" applyBorder="1" applyAlignment="1">
      <alignment horizontal="center" vertical="center"/>
    </xf>
    <xf numFmtId="0" fontId="5" fillId="7" borderId="55" xfId="0" applyFont="1" applyFill="1" applyBorder="1" applyAlignment="1">
      <alignment horizontal="center" vertical="center"/>
    </xf>
    <xf numFmtId="0" fontId="5" fillId="7" borderId="56" xfId="0" applyFont="1" applyFill="1" applyBorder="1" applyAlignment="1">
      <alignment horizontal="center" vertical="center"/>
    </xf>
    <xf numFmtId="0" fontId="5" fillId="7" borderId="62" xfId="0" applyFont="1" applyFill="1" applyBorder="1" applyAlignment="1">
      <alignment horizontal="center" vertical="center"/>
    </xf>
    <xf numFmtId="0" fontId="5" fillId="7" borderId="57" xfId="0" applyFont="1" applyFill="1" applyBorder="1" applyAlignment="1">
      <alignment horizontal="center" vertical="center"/>
    </xf>
    <xf numFmtId="0" fontId="5" fillId="7" borderId="47" xfId="0" applyFont="1" applyFill="1" applyBorder="1" applyAlignment="1">
      <alignment horizontal="center" vertical="center"/>
    </xf>
    <xf numFmtId="0" fontId="15" fillId="8" borderId="62" xfId="0" applyFont="1" applyFill="1" applyBorder="1" applyAlignment="1">
      <alignment horizontal="center" vertical="center"/>
    </xf>
    <xf numFmtId="0" fontId="15" fillId="8" borderId="57" xfId="0" applyFont="1" applyFill="1" applyBorder="1" applyAlignment="1">
      <alignment horizontal="center" vertical="center"/>
    </xf>
    <xf numFmtId="0" fontId="15" fillId="8" borderId="47" xfId="0" applyFont="1" applyFill="1" applyBorder="1" applyAlignment="1">
      <alignment horizontal="center" vertical="center"/>
    </xf>
    <xf numFmtId="0" fontId="15" fillId="8" borderId="75" xfId="0" applyFont="1" applyFill="1" applyBorder="1" applyAlignment="1">
      <alignment horizontal="center" vertical="center"/>
    </xf>
    <xf numFmtId="0" fontId="15" fillId="8" borderId="64" xfId="0" applyFont="1" applyFill="1" applyBorder="1" applyAlignment="1">
      <alignment horizontal="center" vertical="center"/>
    </xf>
    <xf numFmtId="0" fontId="15" fillId="8" borderId="65" xfId="0" applyFont="1" applyFill="1" applyBorder="1" applyAlignment="1">
      <alignment horizontal="center" vertical="center"/>
    </xf>
    <xf numFmtId="0" fontId="5" fillId="8" borderId="69" xfId="0" applyFont="1" applyFill="1" applyBorder="1" applyAlignment="1">
      <alignment horizontal="center" vertical="center"/>
    </xf>
    <xf numFmtId="0" fontId="5" fillId="8" borderId="67" xfId="0" applyFont="1" applyFill="1" applyBorder="1" applyAlignment="1">
      <alignment horizontal="center" vertical="center"/>
    </xf>
    <xf numFmtId="0" fontId="5" fillId="8" borderId="70" xfId="0" applyFont="1" applyFill="1" applyBorder="1" applyAlignment="1">
      <alignment horizontal="center" vertical="center"/>
    </xf>
    <xf numFmtId="0" fontId="5" fillId="8" borderId="68" xfId="0" applyFont="1" applyFill="1" applyBorder="1" applyAlignment="1">
      <alignment horizontal="center" vertical="center"/>
    </xf>
    <xf numFmtId="0" fontId="5" fillId="8" borderId="66" xfId="0" applyFont="1" applyFill="1" applyBorder="1" applyAlignment="1">
      <alignment horizontal="center" vertical="center"/>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Border="1" applyAlignment="1">
      <alignment horizontal="left" vertical="center" wrapText="1"/>
    </xf>
    <xf numFmtId="0" fontId="5" fillId="0" borderId="5"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15" fillId="9" borderId="38" xfId="0" applyFont="1" applyFill="1" applyBorder="1" applyAlignment="1">
      <alignment horizontal="center" vertical="center"/>
    </xf>
    <xf numFmtId="0" fontId="15" fillId="9" borderId="38" xfId="0" applyFont="1" applyFill="1" applyBorder="1" applyAlignment="1">
      <alignment horizontal="left" vertical="center"/>
    </xf>
    <xf numFmtId="0" fontId="5" fillId="10" borderId="38" xfId="0" applyFont="1" applyFill="1" applyBorder="1" applyAlignment="1">
      <alignment horizontal="center" vertical="center"/>
    </xf>
    <xf numFmtId="0" fontId="5" fillId="0" borderId="38" xfId="0" applyFont="1" applyBorder="1" applyAlignment="1">
      <alignment horizontal="center" vertical="center"/>
    </xf>
    <xf numFmtId="0" fontId="5" fillId="0" borderId="61" xfId="0" applyFont="1" applyBorder="1" applyAlignment="1">
      <alignment horizontal="center" vertical="center"/>
    </xf>
    <xf numFmtId="0" fontId="15" fillId="12" borderId="63" xfId="0" applyFont="1" applyFill="1" applyBorder="1" applyAlignment="1">
      <alignment horizontal="center" vertical="center"/>
    </xf>
    <xf numFmtId="0" fontId="15" fillId="12" borderId="64" xfId="0" applyFont="1" applyFill="1" applyBorder="1" applyAlignment="1">
      <alignment horizontal="center" vertical="center"/>
    </xf>
    <xf numFmtId="0" fontId="15" fillId="12" borderId="65" xfId="0" applyFont="1" applyFill="1" applyBorder="1" applyAlignment="1">
      <alignment horizontal="center" vertical="center"/>
    </xf>
    <xf numFmtId="0" fontId="5" fillId="0" borderId="32" xfId="0" applyFont="1" applyBorder="1" applyAlignment="1">
      <alignment horizontal="center" vertical="center"/>
    </xf>
    <xf numFmtId="0" fontId="5" fillId="0" borderId="34" xfId="0" applyFont="1" applyBorder="1" applyAlignment="1">
      <alignment horizontal="center" vertical="center"/>
    </xf>
    <xf numFmtId="0" fontId="15" fillId="0" borderId="33" xfId="0" applyFont="1" applyBorder="1" applyAlignment="1">
      <alignment horizontal="center" vertical="center"/>
    </xf>
    <xf numFmtId="0" fontId="15" fillId="0" borderId="34" xfId="0" applyFont="1" applyBorder="1" applyAlignment="1">
      <alignment horizontal="left" vertical="center"/>
    </xf>
    <xf numFmtId="0" fontId="15" fillId="0" borderId="2" xfId="0" applyFont="1" applyBorder="1" applyAlignment="1">
      <alignment horizontal="left" vertical="center"/>
    </xf>
    <xf numFmtId="0" fontId="15" fillId="0" borderId="35" xfId="0" applyFont="1" applyBorder="1" applyAlignment="1">
      <alignment horizontal="left" vertical="center"/>
    </xf>
    <xf numFmtId="0" fontId="5" fillId="10" borderId="2" xfId="0" applyFont="1" applyFill="1" applyBorder="1" applyAlignment="1">
      <alignment horizontal="center" vertical="center"/>
    </xf>
    <xf numFmtId="0" fontId="5" fillId="10" borderId="35" xfId="0" applyFont="1" applyFill="1" applyBorder="1" applyAlignment="1">
      <alignment horizontal="center" vertical="center"/>
    </xf>
    <xf numFmtId="0" fontId="5" fillId="0" borderId="3" xfId="0" applyFont="1" applyBorder="1" applyAlignment="1">
      <alignment horizontal="center" vertical="center"/>
    </xf>
    <xf numFmtId="0" fontId="5" fillId="2" borderId="55" xfId="0" applyFont="1" applyFill="1" applyBorder="1" applyAlignment="1">
      <alignment horizontal="center" vertical="center"/>
    </xf>
    <xf numFmtId="0" fontId="5" fillId="2" borderId="56" xfId="0" applyFont="1" applyFill="1" applyBorder="1" applyAlignment="1">
      <alignment horizontal="center" vertical="center"/>
    </xf>
    <xf numFmtId="0" fontId="15" fillId="9" borderId="33" xfId="0" applyFont="1" applyFill="1" applyBorder="1" applyAlignment="1">
      <alignment horizontal="center" vertical="center"/>
    </xf>
    <xf numFmtId="0" fontId="15" fillId="9" borderId="33" xfId="0" applyFont="1" applyFill="1" applyBorder="1" applyAlignment="1">
      <alignment horizontal="left" vertical="center"/>
    </xf>
    <xf numFmtId="0" fontId="5" fillId="10" borderId="33" xfId="0" applyFont="1" applyFill="1" applyBorder="1" applyAlignment="1">
      <alignment horizontal="center" vertical="center"/>
    </xf>
    <xf numFmtId="0" fontId="5" fillId="0" borderId="33" xfId="0" applyFont="1" applyBorder="1" applyAlignment="1">
      <alignment horizontal="center" vertical="center"/>
    </xf>
    <xf numFmtId="0" fontId="5" fillId="0" borderId="59" xfId="0" applyFont="1" applyBorder="1" applyAlignment="1">
      <alignment horizontal="center" vertical="center"/>
    </xf>
    <xf numFmtId="0" fontId="5" fillId="0" borderId="13" xfId="0" applyFont="1" applyBorder="1" applyAlignment="1">
      <alignment horizontal="center" vertical="center"/>
    </xf>
    <xf numFmtId="0" fontId="5" fillId="0" borderId="7" xfId="0" applyFont="1" applyBorder="1" applyAlignment="1">
      <alignment horizontal="center" vertical="center"/>
    </xf>
    <xf numFmtId="0" fontId="15" fillId="9" borderId="7" xfId="0" applyFont="1" applyFill="1" applyBorder="1" applyAlignment="1">
      <alignment horizontal="center" vertical="center"/>
    </xf>
    <xf numFmtId="0" fontId="15" fillId="9" borderId="7" xfId="0" applyFont="1" applyFill="1" applyBorder="1" applyAlignment="1">
      <alignment horizontal="left" vertical="center"/>
    </xf>
    <xf numFmtId="0" fontId="5" fillId="10" borderId="7" xfId="0" applyFont="1" applyFill="1" applyBorder="1" applyAlignment="1">
      <alignment horizontal="center" vertical="center"/>
    </xf>
    <xf numFmtId="0" fontId="5" fillId="0" borderId="8" xfId="0" applyFont="1" applyBorder="1" applyAlignment="1">
      <alignment horizontal="center" vertical="center"/>
    </xf>
    <xf numFmtId="0" fontId="15" fillId="7" borderId="54" xfId="0" applyFont="1" applyFill="1" applyBorder="1" applyAlignment="1">
      <alignment horizontal="center" vertical="center" wrapText="1"/>
    </xf>
    <xf numFmtId="0" fontId="15" fillId="7" borderId="58" xfId="0" applyFont="1" applyFill="1" applyBorder="1" applyAlignment="1">
      <alignment horizontal="center" vertical="center" wrapText="1"/>
    </xf>
    <xf numFmtId="0" fontId="41" fillId="0" borderId="28" xfId="0" applyFont="1" applyBorder="1" applyAlignment="1">
      <alignment horizontal="left" vertical="center" wrapText="1"/>
    </xf>
    <xf numFmtId="0" fontId="41" fillId="0" borderId="29" xfId="0" applyFont="1" applyBorder="1" applyAlignment="1">
      <alignment horizontal="left" vertical="center" wrapText="1"/>
    </xf>
    <xf numFmtId="0" fontId="41" fillId="0" borderId="0" xfId="0" applyFont="1" applyBorder="1" applyAlignment="1">
      <alignment horizontal="left" vertical="center" wrapText="1"/>
    </xf>
    <xf numFmtId="0" fontId="41" fillId="0" borderId="5" xfId="0" applyFont="1" applyBorder="1" applyAlignment="1">
      <alignment horizontal="left" vertical="center" wrapText="1"/>
    </xf>
    <xf numFmtId="0" fontId="41" fillId="0" borderId="20" xfId="0" applyFont="1" applyBorder="1" applyAlignment="1">
      <alignment horizontal="left" vertical="center" wrapText="1"/>
    </xf>
    <xf numFmtId="0" fontId="41" fillId="0" borderId="21" xfId="0" applyFont="1" applyBorder="1" applyAlignment="1">
      <alignment horizontal="left" vertical="center" wrapText="1"/>
    </xf>
    <xf numFmtId="0" fontId="15" fillId="13" borderId="54" xfId="0" applyFont="1" applyFill="1" applyBorder="1" applyAlignment="1">
      <alignment horizontal="center" vertical="center"/>
    </xf>
    <xf numFmtId="0" fontId="15" fillId="13" borderId="58" xfId="0" applyFont="1" applyFill="1" applyBorder="1" applyAlignment="1">
      <alignment horizontal="center" vertical="center"/>
    </xf>
    <xf numFmtId="0" fontId="15" fillId="13" borderId="60" xfId="0" applyFont="1" applyFill="1" applyBorder="1" applyAlignment="1">
      <alignment horizontal="center" vertical="center"/>
    </xf>
    <xf numFmtId="0" fontId="15" fillId="12" borderId="54" xfId="0" applyFont="1" applyFill="1" applyBorder="1" applyAlignment="1">
      <alignment horizontal="center" vertical="center" wrapText="1"/>
    </xf>
    <xf numFmtId="0" fontId="15" fillId="12" borderId="58" xfId="0" applyFont="1" applyFill="1" applyBorder="1" applyAlignment="1">
      <alignment horizontal="center" vertical="center"/>
    </xf>
    <xf numFmtId="0" fontId="15" fillId="12" borderId="60" xfId="0" applyFont="1" applyFill="1" applyBorder="1" applyAlignment="1">
      <alignment horizontal="center" vertical="center"/>
    </xf>
    <xf numFmtId="0" fontId="15" fillId="8" borderId="54" xfId="0" applyFont="1" applyFill="1" applyBorder="1" applyAlignment="1">
      <alignment horizontal="center" vertical="center" wrapText="1"/>
    </xf>
    <xf numFmtId="0" fontId="15" fillId="8" borderId="58" xfId="0" applyFont="1" applyFill="1" applyBorder="1" applyAlignment="1">
      <alignment horizontal="center" vertical="center" wrapText="1"/>
    </xf>
    <xf numFmtId="0" fontId="15" fillId="8" borderId="60" xfId="0" applyFont="1" applyFill="1" applyBorder="1" applyAlignment="1">
      <alignment horizontal="center" vertical="center" wrapText="1"/>
    </xf>
    <xf numFmtId="0" fontId="15" fillId="0" borderId="39" xfId="0" applyFont="1" applyBorder="1" applyAlignment="1">
      <alignment horizontal="center" vertical="center"/>
    </xf>
    <xf numFmtId="0" fontId="15" fillId="0" borderId="31" xfId="0" applyFont="1" applyBorder="1" applyAlignment="1">
      <alignment horizontal="center" vertical="center"/>
    </xf>
    <xf numFmtId="0" fontId="15" fillId="0" borderId="39" xfId="0" applyFont="1" applyBorder="1" applyAlignment="1">
      <alignment horizontal="left" vertical="center"/>
    </xf>
    <xf numFmtId="0" fontId="15" fillId="0" borderId="40" xfId="0" applyFont="1" applyBorder="1" applyAlignment="1">
      <alignment horizontal="left" vertical="center"/>
    </xf>
    <xf numFmtId="0" fontId="15" fillId="0" borderId="31" xfId="0" applyFont="1" applyBorder="1" applyAlignment="1">
      <alignment horizontal="left" vertical="center"/>
    </xf>
    <xf numFmtId="0" fontId="5" fillId="10" borderId="40" xfId="0" applyFont="1" applyFill="1" applyBorder="1" applyAlignment="1">
      <alignment horizontal="center" vertical="center"/>
    </xf>
    <xf numFmtId="0" fontId="5" fillId="10" borderId="31" xfId="0" applyFont="1" applyFill="1" applyBorder="1" applyAlignment="1">
      <alignment horizontal="center" vertical="center"/>
    </xf>
    <xf numFmtId="0" fontId="5" fillId="0" borderId="42" xfId="0" applyFont="1" applyBorder="1" applyAlignment="1">
      <alignment horizontal="center" vertical="center"/>
    </xf>
    <xf numFmtId="0" fontId="5" fillId="0" borderId="21" xfId="0" applyFont="1" applyBorder="1" applyAlignment="1">
      <alignment horizontal="center" vertical="center"/>
    </xf>
    <xf numFmtId="0" fontId="5" fillId="0" borderId="46" xfId="0" applyFont="1" applyBorder="1" applyAlignment="1">
      <alignment horizontal="center" vertical="center"/>
    </xf>
    <xf numFmtId="0" fontId="5" fillId="0" borderId="57" xfId="0" applyFont="1" applyBorder="1" applyAlignment="1">
      <alignment horizontal="center" vertical="center"/>
    </xf>
    <xf numFmtId="0" fontId="15" fillId="11" borderId="57" xfId="0" applyFont="1" applyFill="1" applyBorder="1" applyAlignment="1">
      <alignment horizontal="center" vertical="center"/>
    </xf>
    <xf numFmtId="0" fontId="5" fillId="10" borderId="57" xfId="0" applyFont="1" applyFill="1" applyBorder="1" applyAlignment="1">
      <alignment horizontal="center" vertical="center"/>
    </xf>
    <xf numFmtId="0" fontId="5" fillId="0" borderId="25" xfId="0" applyFont="1" applyBorder="1" applyAlignment="1">
      <alignment horizontal="center" vertical="center"/>
    </xf>
    <xf numFmtId="0" fontId="5" fillId="0" borderId="16" xfId="0" applyFont="1" applyBorder="1" applyAlignment="1">
      <alignment horizontal="center" vertical="center"/>
    </xf>
    <xf numFmtId="0" fontId="5" fillId="7" borderId="46" xfId="0" applyFont="1" applyFill="1" applyBorder="1" applyAlignment="1">
      <alignment horizontal="center" vertical="center"/>
    </xf>
    <xf numFmtId="0" fontId="5" fillId="0" borderId="43" xfId="0" applyFont="1" applyBorder="1" applyAlignment="1">
      <alignment horizontal="center" vertical="center"/>
    </xf>
    <xf numFmtId="0" fontId="5" fillId="0" borderId="72" xfId="0" applyFont="1" applyBorder="1" applyAlignment="1">
      <alignment horizontal="center" vertical="center"/>
    </xf>
    <xf numFmtId="0" fontId="15" fillId="11" borderId="72" xfId="0" applyFont="1" applyFill="1" applyBorder="1" applyAlignment="1">
      <alignment horizontal="center" vertical="center"/>
    </xf>
    <xf numFmtId="0" fontId="5" fillId="0" borderId="74" xfId="0" applyFont="1" applyBorder="1" applyAlignment="1">
      <alignment horizontal="center" vertical="center"/>
    </xf>
    <xf numFmtId="0" fontId="5" fillId="0" borderId="17" xfId="0" applyFont="1" applyBorder="1" applyAlignment="1">
      <alignment horizontal="center" vertical="center"/>
    </xf>
    <xf numFmtId="0" fontId="15" fillId="0" borderId="7" xfId="0" applyFont="1" applyBorder="1" applyAlignment="1">
      <alignment horizontal="center" vertical="center"/>
    </xf>
    <xf numFmtId="0" fontId="15" fillId="0" borderId="18" xfId="0" applyFont="1" applyBorder="1" applyAlignment="1">
      <alignment horizontal="left" vertical="center"/>
    </xf>
    <xf numFmtId="0" fontId="15" fillId="0" borderId="30" xfId="0" applyFont="1" applyBorder="1" applyAlignment="1">
      <alignment horizontal="left" vertical="center"/>
    </xf>
    <xf numFmtId="0" fontId="15" fillId="0" borderId="13" xfId="0" applyFont="1" applyBorder="1" applyAlignment="1">
      <alignment horizontal="left" vertical="center"/>
    </xf>
    <xf numFmtId="0" fontId="5" fillId="5" borderId="27" xfId="0" applyFont="1" applyFill="1" applyBorder="1" applyAlignment="1">
      <alignment horizontal="left" vertical="center" wrapText="1"/>
    </xf>
    <xf numFmtId="0" fontId="5" fillId="5" borderId="28" xfId="0" applyFont="1" applyFill="1" applyBorder="1" applyAlignment="1">
      <alignment horizontal="left" vertical="center" wrapText="1"/>
    </xf>
    <xf numFmtId="0" fontId="5" fillId="5" borderId="29" xfId="0" applyFont="1" applyFill="1" applyBorder="1" applyAlignment="1">
      <alignment horizontal="left" vertical="center" wrapText="1"/>
    </xf>
    <xf numFmtId="0" fontId="5" fillId="5" borderId="4" xfId="0" applyFont="1" applyFill="1" applyBorder="1" applyAlignment="1">
      <alignment horizontal="left" vertical="center" wrapText="1"/>
    </xf>
    <xf numFmtId="0" fontId="5" fillId="5" borderId="0"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5" borderId="19" xfId="0" applyFont="1" applyFill="1" applyBorder="1" applyAlignment="1">
      <alignment horizontal="left" vertical="center" wrapText="1"/>
    </xf>
    <xf numFmtId="0" fontId="5" fillId="5" borderId="20" xfId="0" applyFont="1" applyFill="1" applyBorder="1" applyAlignment="1">
      <alignment horizontal="left" vertical="center" wrapText="1"/>
    </xf>
    <xf numFmtId="0" fontId="5" fillId="5" borderId="21" xfId="0" applyFont="1" applyFill="1" applyBorder="1" applyAlignment="1">
      <alignment horizontal="left" vertical="center" wrapText="1"/>
    </xf>
    <xf numFmtId="0" fontId="4" fillId="5" borderId="84" xfId="0" applyFont="1" applyFill="1" applyBorder="1" applyAlignment="1">
      <alignment horizontal="center" vertical="center"/>
    </xf>
    <xf numFmtId="0" fontId="4" fillId="5" borderId="85" xfId="0" applyFont="1" applyFill="1" applyBorder="1" applyAlignment="1">
      <alignment horizontal="center" vertical="center"/>
    </xf>
    <xf numFmtId="0" fontId="4" fillId="5" borderId="86" xfId="0" applyFont="1" applyFill="1" applyBorder="1" applyAlignment="1">
      <alignment horizontal="center" vertical="center"/>
    </xf>
    <xf numFmtId="0" fontId="4" fillId="5" borderId="87" xfId="0" applyFont="1" applyFill="1" applyBorder="1" applyAlignment="1">
      <alignment horizontal="center" vertical="center"/>
    </xf>
    <xf numFmtId="0" fontId="4" fillId="5" borderId="88" xfId="0" applyFont="1" applyFill="1" applyBorder="1" applyAlignment="1">
      <alignment horizontal="center" vertical="center"/>
    </xf>
    <xf numFmtId="0" fontId="4" fillId="5" borderId="89" xfId="0" applyFont="1" applyFill="1" applyBorder="1" applyAlignment="1">
      <alignment horizontal="center" vertical="center"/>
    </xf>
    <xf numFmtId="0" fontId="4" fillId="5" borderId="90" xfId="0" applyFont="1" applyFill="1" applyBorder="1" applyAlignment="1">
      <alignment horizontal="center" vertical="center"/>
    </xf>
    <xf numFmtId="0" fontId="4" fillId="5" borderId="91" xfId="0" applyFont="1" applyFill="1" applyBorder="1" applyAlignment="1">
      <alignment horizontal="center" vertical="center"/>
    </xf>
    <xf numFmtId="0" fontId="4" fillId="5" borderId="92" xfId="0" applyFont="1" applyFill="1" applyBorder="1" applyAlignment="1">
      <alignment horizontal="center" vertical="center"/>
    </xf>
    <xf numFmtId="0" fontId="5" fillId="4" borderId="17" xfId="0" applyFont="1" applyFill="1" applyBorder="1" applyAlignment="1">
      <alignment horizontal="left" vertical="center"/>
    </xf>
    <xf numFmtId="0" fontId="5" fillId="4" borderId="14" xfId="0" applyFont="1" applyFill="1" applyBorder="1" applyAlignment="1">
      <alignment horizontal="left" vertical="center"/>
    </xf>
    <xf numFmtId="0" fontId="5" fillId="4" borderId="10" xfId="0" applyFont="1" applyFill="1" applyBorder="1" applyAlignment="1">
      <alignment horizontal="left" vertical="center"/>
    </xf>
    <xf numFmtId="0" fontId="5" fillId="4" borderId="22" xfId="0" applyFont="1" applyFill="1" applyBorder="1" applyAlignment="1">
      <alignment horizontal="left" vertical="center"/>
    </xf>
    <xf numFmtId="0" fontId="5" fillId="4" borderId="0" xfId="0" applyFont="1" applyFill="1" applyBorder="1" applyAlignment="1">
      <alignment horizontal="left" vertical="center"/>
    </xf>
    <xf numFmtId="0" fontId="5" fillId="4" borderId="23" xfId="0" applyFont="1" applyFill="1" applyBorder="1" applyAlignment="1">
      <alignment horizontal="left" vertical="center"/>
    </xf>
    <xf numFmtId="0" fontId="5" fillId="4" borderId="25" xfId="0" applyFont="1" applyFill="1" applyBorder="1" applyAlignment="1">
      <alignment horizontal="left" vertical="center"/>
    </xf>
    <xf numFmtId="0" fontId="5" fillId="4" borderId="15" xfId="0" applyFont="1" applyFill="1" applyBorder="1" applyAlignment="1">
      <alignment horizontal="left" vertical="center"/>
    </xf>
    <xf numFmtId="0" fontId="5" fillId="4" borderId="11" xfId="0" applyFont="1" applyFill="1" applyBorder="1" applyAlignment="1">
      <alignment horizontal="left" vertical="center"/>
    </xf>
    <xf numFmtId="0" fontId="5" fillId="10" borderId="30" xfId="0" applyFont="1" applyFill="1" applyBorder="1" applyAlignment="1">
      <alignment horizontal="center" vertical="center"/>
    </xf>
    <xf numFmtId="0" fontId="5" fillId="10" borderId="13" xfId="0" applyFont="1" applyFill="1" applyBorder="1" applyAlignment="1">
      <alignment horizontal="center" vertical="center"/>
    </xf>
    <xf numFmtId="0" fontId="5" fillId="0" borderId="18" xfId="0" applyFont="1" applyBorder="1" applyAlignment="1">
      <alignment horizontal="center" vertical="center"/>
    </xf>
    <xf numFmtId="0" fontId="5" fillId="0" borderId="36" xfId="0" applyFont="1" applyBorder="1" applyAlignment="1">
      <alignment horizontal="center" vertical="center"/>
    </xf>
    <xf numFmtId="0" fontId="5" fillId="10" borderId="14" xfId="0" applyFont="1" applyFill="1" applyBorder="1" applyAlignment="1">
      <alignment horizontal="center" vertical="center"/>
    </xf>
    <xf numFmtId="0" fontId="5" fillId="10" borderId="10" xfId="0" applyFont="1" applyFill="1" applyBorder="1" applyAlignment="1">
      <alignment horizontal="center" vertical="center"/>
    </xf>
    <xf numFmtId="0" fontId="5" fillId="0" borderId="37" xfId="0" applyFont="1" applyBorder="1" applyAlignment="1">
      <alignment horizontal="center" vertical="center"/>
    </xf>
    <xf numFmtId="0" fontId="5" fillId="0" borderId="39" xfId="0" applyFont="1" applyBorder="1" applyAlignment="1">
      <alignment horizontal="center" vertical="center"/>
    </xf>
    <xf numFmtId="0" fontId="5" fillId="0" borderId="10" xfId="0" applyFont="1" applyBorder="1" applyAlignment="1">
      <alignment horizontal="center" vertical="center"/>
    </xf>
    <xf numFmtId="0" fontId="5" fillId="0" borderId="24" xfId="0" applyFont="1" applyBorder="1" applyAlignment="1">
      <alignment horizontal="center" vertical="center"/>
    </xf>
    <xf numFmtId="0" fontId="5" fillId="10" borderId="24" xfId="0" applyFont="1" applyFill="1" applyBorder="1" applyAlignment="1">
      <alignment horizontal="center" vertical="center"/>
    </xf>
    <xf numFmtId="0" fontId="5" fillId="0" borderId="31" xfId="0" applyFont="1" applyBorder="1" applyAlignment="1">
      <alignment horizontal="center" vertical="center"/>
    </xf>
    <xf numFmtId="0" fontId="5" fillId="0" borderId="6" xfId="0" applyFont="1" applyBorder="1" applyAlignment="1">
      <alignment horizontal="center" vertical="center"/>
    </xf>
    <xf numFmtId="0" fontId="5" fillId="0" borderId="35" xfId="0" applyFont="1" applyBorder="1" applyAlignment="1">
      <alignment horizontal="center" vertical="center"/>
    </xf>
    <xf numFmtId="0" fontId="11" fillId="5" borderId="0" xfId="0" applyFont="1" applyFill="1" applyBorder="1" applyAlignment="1">
      <alignment horizontal="left" vertical="center"/>
    </xf>
    <xf numFmtId="0" fontId="11" fillId="5" borderId="15" xfId="0" applyFont="1" applyFill="1" applyBorder="1" applyAlignment="1">
      <alignment horizontal="left" vertical="center"/>
    </xf>
    <xf numFmtId="0" fontId="4" fillId="4" borderId="44" xfId="0" applyFont="1" applyFill="1" applyBorder="1" applyAlignment="1">
      <alignment horizontal="center" vertical="center"/>
    </xf>
    <xf numFmtId="0" fontId="26" fillId="13" borderId="54" xfId="0" applyFont="1" applyFill="1" applyBorder="1" applyAlignment="1">
      <alignment horizontal="center" vertical="center"/>
    </xf>
    <xf numFmtId="0" fontId="26" fillId="13" borderId="60" xfId="0" applyFont="1" applyFill="1" applyBorder="1" applyAlignment="1">
      <alignment horizontal="center" vertical="center"/>
    </xf>
    <xf numFmtId="0" fontId="17" fillId="7" borderId="62" xfId="0" applyFont="1" applyFill="1" applyBorder="1" applyAlignment="1">
      <alignment horizontal="center" vertical="center"/>
    </xf>
    <xf numFmtId="0" fontId="17" fillId="7" borderId="57" xfId="0" applyFont="1" applyFill="1" applyBorder="1" applyAlignment="1">
      <alignment horizontal="center" vertical="center"/>
    </xf>
    <xf numFmtId="0" fontId="17" fillId="7" borderId="47" xfId="0" applyFont="1" applyFill="1" applyBorder="1" applyAlignment="1">
      <alignment horizontal="center" vertical="center"/>
    </xf>
    <xf numFmtId="0" fontId="29" fillId="0" borderId="62" xfId="0" applyFont="1" applyBorder="1" applyAlignment="1">
      <alignment horizontal="left" vertical="center" wrapText="1"/>
    </xf>
    <xf numFmtId="0" fontId="29" fillId="0" borderId="57" xfId="0" applyFont="1" applyBorder="1" applyAlignment="1">
      <alignment horizontal="left" vertical="center" wrapText="1"/>
    </xf>
    <xf numFmtId="0" fontId="29" fillId="0" borderId="47" xfId="0" applyFont="1" applyBorder="1" applyAlignment="1">
      <alignment horizontal="left" vertical="center" wrapText="1"/>
    </xf>
    <xf numFmtId="0" fontId="17" fillId="0" borderId="23" xfId="0" applyFont="1" applyBorder="1" applyAlignment="1">
      <alignment horizontal="center" vertical="center"/>
    </xf>
    <xf numFmtId="0" fontId="17" fillId="0" borderId="22" xfId="0" applyFont="1" applyBorder="1" applyAlignment="1">
      <alignment horizontal="center" vertical="center"/>
    </xf>
    <xf numFmtId="0" fontId="36" fillId="11" borderId="19" xfId="0" applyFont="1" applyFill="1" applyBorder="1" applyAlignment="1">
      <alignment horizontal="center" vertical="center"/>
    </xf>
    <xf numFmtId="0" fontId="36" fillId="11" borderId="20" xfId="0" applyFont="1" applyFill="1" applyBorder="1" applyAlignment="1">
      <alignment horizontal="center" vertical="center"/>
    </xf>
    <xf numFmtId="0" fontId="36" fillId="11" borderId="21" xfId="0" applyFont="1" applyFill="1" applyBorder="1" applyAlignment="1">
      <alignment horizontal="center" vertical="center"/>
    </xf>
    <xf numFmtId="0" fontId="17" fillId="10" borderId="0" xfId="0" applyFont="1" applyFill="1" applyAlignment="1">
      <alignment horizontal="center" vertical="center"/>
    </xf>
    <xf numFmtId="0" fontId="17" fillId="10" borderId="23" xfId="0" applyFont="1" applyFill="1" applyBorder="1" applyAlignment="1">
      <alignment horizontal="center" vertical="center"/>
    </xf>
    <xf numFmtId="0" fontId="17" fillId="0" borderId="25" xfId="0" applyFont="1" applyBorder="1" applyAlignment="1">
      <alignment horizontal="center" vertical="center"/>
    </xf>
    <xf numFmtId="0" fontId="17" fillId="0" borderId="16" xfId="0" applyFont="1" applyBorder="1" applyAlignment="1">
      <alignment horizontal="center" vertical="center"/>
    </xf>
    <xf numFmtId="0" fontId="17" fillId="7" borderId="46" xfId="0" applyFont="1" applyFill="1" applyBorder="1" applyAlignment="1">
      <alignment horizontal="center" vertical="center"/>
    </xf>
    <xf numFmtId="0" fontId="29" fillId="5" borderId="27" xfId="0" applyFont="1" applyFill="1" applyBorder="1" applyAlignment="1">
      <alignment horizontal="left" vertical="center" wrapText="1"/>
    </xf>
    <xf numFmtId="0" fontId="29" fillId="5" borderId="28" xfId="0" applyFont="1" applyFill="1" applyBorder="1" applyAlignment="1">
      <alignment horizontal="left" vertical="center"/>
    </xf>
    <xf numFmtId="0" fontId="29" fillId="5" borderId="29" xfId="0" applyFont="1" applyFill="1" applyBorder="1" applyAlignment="1">
      <alignment horizontal="left" vertical="center"/>
    </xf>
    <xf numFmtId="0" fontId="26" fillId="12" borderId="54" xfId="0" applyFont="1" applyFill="1" applyBorder="1" applyAlignment="1">
      <alignment horizontal="center" vertical="center"/>
    </xf>
    <xf numFmtId="0" fontId="26" fillId="12" borderId="58" xfId="0" applyFont="1" applyFill="1" applyBorder="1" applyAlignment="1">
      <alignment horizontal="center" vertical="center"/>
    </xf>
    <xf numFmtId="0" fontId="26" fillId="0" borderId="18" xfId="0" applyFont="1" applyBorder="1" applyAlignment="1">
      <alignment horizontal="left" vertical="center"/>
    </xf>
    <xf numFmtId="0" fontId="26" fillId="0" borderId="30" xfId="0" applyFont="1" applyBorder="1" applyAlignment="1">
      <alignment horizontal="left" vertical="center"/>
    </xf>
    <xf numFmtId="0" fontId="26" fillId="0" borderId="13" xfId="0" applyFont="1" applyBorder="1" applyAlignment="1">
      <alignment horizontal="left" vertical="center"/>
    </xf>
    <xf numFmtId="0" fontId="17" fillId="10" borderId="14" xfId="0" applyFont="1" applyFill="1" applyBorder="1" applyAlignment="1">
      <alignment horizontal="center" vertical="center"/>
    </xf>
    <xf numFmtId="0" fontId="17" fillId="10" borderId="10" xfId="0" applyFont="1" applyFill="1" applyBorder="1" applyAlignment="1">
      <alignment horizontal="center" vertical="center"/>
    </xf>
    <xf numFmtId="0" fontId="17" fillId="0" borderId="37" xfId="0" applyFont="1" applyBorder="1" applyAlignment="1">
      <alignment horizontal="center" vertical="center"/>
    </xf>
    <xf numFmtId="0" fontId="17" fillId="0" borderId="39" xfId="0" applyFont="1" applyBorder="1" applyAlignment="1">
      <alignment horizontal="center" vertical="center"/>
    </xf>
    <xf numFmtId="0" fontId="26" fillId="0" borderId="39" xfId="0" applyFont="1" applyBorder="1" applyAlignment="1">
      <alignment horizontal="center" vertical="center"/>
    </xf>
    <xf numFmtId="0" fontId="26" fillId="0" borderId="31" xfId="0" applyFont="1" applyBorder="1" applyAlignment="1">
      <alignment horizontal="center" vertical="center"/>
    </xf>
    <xf numFmtId="0" fontId="26" fillId="0" borderId="39" xfId="0" applyFont="1" applyBorder="1" applyAlignment="1">
      <alignment horizontal="left" vertical="center"/>
    </xf>
    <xf numFmtId="0" fontId="26" fillId="0" borderId="40" xfId="0" applyFont="1" applyBorder="1" applyAlignment="1">
      <alignment horizontal="left" vertical="center"/>
    </xf>
    <xf numFmtId="0" fontId="26" fillId="0" borderId="31" xfId="0" applyFont="1" applyBorder="1" applyAlignment="1">
      <alignment horizontal="left" vertical="center"/>
    </xf>
    <xf numFmtId="0" fontId="17" fillId="10" borderId="40" xfId="0" applyFont="1" applyFill="1" applyBorder="1" applyAlignment="1">
      <alignment horizontal="center" vertical="center"/>
    </xf>
    <xf numFmtId="0" fontId="17" fillId="10" borderId="31" xfId="0" applyFont="1" applyFill="1" applyBorder="1" applyAlignment="1">
      <alignment horizontal="center" vertical="center"/>
    </xf>
    <xf numFmtId="0" fontId="17" fillId="0" borderId="42" xfId="0" applyFont="1" applyBorder="1" applyAlignment="1">
      <alignment horizontal="center" vertical="center"/>
    </xf>
    <xf numFmtId="0" fontId="17" fillId="0" borderId="21" xfId="0" applyFont="1" applyBorder="1" applyAlignment="1">
      <alignment horizontal="center" vertical="center"/>
    </xf>
    <xf numFmtId="0" fontId="17" fillId="10" borderId="2" xfId="0" applyFont="1" applyFill="1" applyBorder="1" applyAlignment="1">
      <alignment horizontal="center" vertical="center"/>
    </xf>
    <xf numFmtId="0" fontId="17" fillId="10" borderId="35" xfId="0" applyFont="1" applyFill="1" applyBorder="1" applyAlignment="1">
      <alignment horizontal="center" vertical="center"/>
    </xf>
    <xf numFmtId="0" fontId="17" fillId="0" borderId="34"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left" vertical="center" wrapText="1"/>
    </xf>
    <xf numFmtId="0" fontId="17" fillId="0" borderId="6" xfId="0" applyFont="1" applyBorder="1" applyAlignment="1">
      <alignment horizontal="center" vertical="center"/>
    </xf>
    <xf numFmtId="0" fontId="17" fillId="0" borderId="18" xfId="0" applyFont="1" applyBorder="1" applyAlignment="1">
      <alignment horizontal="center" vertical="center"/>
    </xf>
    <xf numFmtId="0" fontId="26" fillId="0" borderId="7" xfId="0" applyFont="1" applyBorder="1" applyAlignment="1">
      <alignment horizontal="center" vertical="center"/>
    </xf>
    <xf numFmtId="0" fontId="17" fillId="10" borderId="30" xfId="0" applyFont="1" applyFill="1" applyBorder="1" applyAlignment="1">
      <alignment horizontal="center" vertical="center"/>
    </xf>
    <xf numFmtId="0" fontId="17" fillId="10" borderId="13" xfId="0" applyFont="1" applyFill="1" applyBorder="1" applyAlignment="1">
      <alignment horizontal="center" vertical="center"/>
    </xf>
    <xf numFmtId="0" fontId="17" fillId="0" borderId="36" xfId="0" applyFont="1" applyBorder="1" applyAlignment="1">
      <alignment horizontal="center" vertical="center"/>
    </xf>
    <xf numFmtId="0" fontId="17" fillId="0" borderId="74" xfId="0" applyFont="1" applyBorder="1" applyAlignment="1">
      <alignment horizontal="center" vertical="center"/>
    </xf>
    <xf numFmtId="0" fontId="17" fillId="0" borderId="17" xfId="0" applyFont="1" applyBorder="1" applyAlignment="1">
      <alignment horizontal="center" vertical="center"/>
    </xf>
    <xf numFmtId="0" fontId="38" fillId="0" borderId="4" xfId="0" applyFont="1" applyBorder="1" applyAlignment="1">
      <alignment horizontal="left" vertical="center" wrapText="1"/>
    </xf>
    <xf numFmtId="0" fontId="38" fillId="0" borderId="0" xfId="0" applyFont="1" applyAlignment="1">
      <alignment horizontal="left" vertical="center" wrapText="1"/>
    </xf>
    <xf numFmtId="0" fontId="38" fillId="0" borderId="5" xfId="0" applyFont="1" applyBorder="1" applyAlignment="1">
      <alignment horizontal="left" vertical="center" wrapText="1"/>
    </xf>
    <xf numFmtId="0" fontId="27" fillId="15" borderId="32" xfId="0" applyFont="1" applyFill="1" applyBorder="1" applyAlignment="1">
      <alignment horizontal="center" vertical="center" wrapText="1"/>
    </xf>
    <xf numFmtId="0" fontId="27" fillId="15" borderId="33" xfId="0" applyFont="1" applyFill="1" applyBorder="1" applyAlignment="1">
      <alignment horizontal="center" vertical="center"/>
    </xf>
    <xf numFmtId="0" fontId="27" fillId="15" borderId="6" xfId="0" applyFont="1" applyFill="1" applyBorder="1" applyAlignment="1">
      <alignment horizontal="center" vertical="center"/>
    </xf>
    <xf numFmtId="0" fontId="27" fillId="15" borderId="7" xfId="0" applyFont="1" applyFill="1" applyBorder="1" applyAlignment="1">
      <alignment horizontal="center" vertical="center"/>
    </xf>
    <xf numFmtId="0" fontId="27" fillId="15" borderId="37" xfId="0" applyFont="1" applyFill="1" applyBorder="1" applyAlignment="1">
      <alignment horizontal="center" vertical="center"/>
    </xf>
    <xf numFmtId="0" fontId="27" fillId="15" borderId="38" xfId="0" applyFont="1" applyFill="1" applyBorder="1" applyAlignment="1">
      <alignment horizontal="center" vertical="center"/>
    </xf>
    <xf numFmtId="0" fontId="17" fillId="0" borderId="33" xfId="0" applyFont="1" applyBorder="1" applyAlignment="1">
      <alignment horizontal="left" vertical="center" wrapText="1"/>
    </xf>
    <xf numFmtId="0" fontId="17" fillId="0" borderId="34" xfId="0" applyFont="1" applyBorder="1" applyAlignment="1">
      <alignment horizontal="left" vertical="center" wrapText="1"/>
    </xf>
    <xf numFmtId="0" fontId="17" fillId="0" borderId="7" xfId="0" applyFont="1" applyBorder="1" applyAlignment="1">
      <alignment horizontal="left" vertical="center" wrapText="1"/>
    </xf>
    <xf numFmtId="0" fontId="17" fillId="0" borderId="18" xfId="0" applyFont="1" applyBorder="1" applyAlignment="1">
      <alignment horizontal="left" vertical="center" wrapText="1"/>
    </xf>
    <xf numFmtId="0" fontId="17" fillId="0" borderId="38" xfId="0" applyFont="1" applyBorder="1" applyAlignment="1">
      <alignment horizontal="left" vertical="center" wrapText="1"/>
    </xf>
    <xf numFmtId="0" fontId="17" fillId="0" borderId="39" xfId="0" applyFont="1" applyBorder="1" applyAlignment="1">
      <alignment horizontal="left" vertical="center" wrapText="1"/>
    </xf>
    <xf numFmtId="0" fontId="17" fillId="0" borderId="33" xfId="0" applyFont="1" applyBorder="1" applyAlignment="1">
      <alignment vertical="center" wrapText="1"/>
    </xf>
    <xf numFmtId="0" fontId="17" fillId="0" borderId="59" xfId="0" applyFont="1" applyBorder="1" applyAlignment="1">
      <alignment vertical="center" wrapText="1"/>
    </xf>
    <xf numFmtId="0" fontId="17" fillId="0" borderId="7" xfId="0" applyFont="1" applyBorder="1" applyAlignment="1">
      <alignment vertical="center" wrapText="1"/>
    </xf>
    <xf numFmtId="0" fontId="17" fillId="0" borderId="8" xfId="0" applyFont="1" applyBorder="1" applyAlignment="1">
      <alignment vertical="center" wrapText="1"/>
    </xf>
    <xf numFmtId="0" fontId="17" fillId="0" borderId="38" xfId="0" applyFont="1" applyBorder="1" applyAlignment="1">
      <alignment vertical="center" wrapText="1"/>
    </xf>
    <xf numFmtId="0" fontId="17" fillId="0" borderId="61" xfId="0" applyFont="1" applyBorder="1" applyAlignment="1">
      <alignment vertical="center" wrapText="1"/>
    </xf>
    <xf numFmtId="0" fontId="26" fillId="12" borderId="63" xfId="0" applyFont="1" applyFill="1" applyBorder="1" applyAlignment="1">
      <alignment horizontal="center" vertical="center"/>
    </xf>
    <xf numFmtId="0" fontId="26" fillId="12" borderId="64" xfId="0" applyFont="1" applyFill="1" applyBorder="1" applyAlignment="1">
      <alignment horizontal="center" vertical="center"/>
    </xf>
    <xf numFmtId="0" fontId="26" fillId="12" borderId="65" xfId="0" applyFont="1" applyFill="1" applyBorder="1" applyAlignment="1">
      <alignment horizontal="center" vertical="center"/>
    </xf>
    <xf numFmtId="0" fontId="17" fillId="0" borderId="32" xfId="0" applyFont="1" applyBorder="1" applyAlignment="1">
      <alignment horizontal="center" vertical="center"/>
    </xf>
    <xf numFmtId="0" fontId="26" fillId="0" borderId="33" xfId="0" applyFont="1" applyBorder="1" applyAlignment="1">
      <alignment horizontal="center" vertical="center"/>
    </xf>
    <xf numFmtId="0" fontId="26" fillId="0" borderId="34" xfId="0" applyFont="1" applyBorder="1" applyAlignment="1">
      <alignment horizontal="left" vertical="center"/>
    </xf>
    <xf numFmtId="0" fontId="26" fillId="0" borderId="2" xfId="0" applyFont="1" applyBorder="1" applyAlignment="1">
      <alignment horizontal="left" vertical="center"/>
    </xf>
    <xf numFmtId="0" fontId="26" fillId="0" borderId="35" xfId="0" applyFont="1" applyBorder="1" applyAlignment="1">
      <alignment horizontal="left" vertical="center"/>
    </xf>
    <xf numFmtId="0" fontId="27" fillId="3" borderId="78" xfId="0" applyFont="1" applyFill="1" applyBorder="1" applyAlignment="1">
      <alignment horizontal="center" vertical="center" wrapText="1"/>
    </xf>
    <xf numFmtId="0" fontId="27" fillId="3" borderId="26" xfId="0" applyFont="1" applyFill="1" applyBorder="1" applyAlignment="1">
      <alignment horizontal="center" vertical="center"/>
    </xf>
    <xf numFmtId="0" fontId="27" fillId="3" borderId="6" xfId="0" applyFont="1" applyFill="1" applyBorder="1" applyAlignment="1">
      <alignment horizontal="center" vertical="center"/>
    </xf>
    <xf numFmtId="0" fontId="27" fillId="3" borderId="7" xfId="0" applyFont="1" applyFill="1" applyBorder="1" applyAlignment="1">
      <alignment horizontal="center" vertical="center"/>
    </xf>
    <xf numFmtId="0" fontId="27" fillId="3" borderId="37" xfId="0" applyFont="1" applyFill="1" applyBorder="1" applyAlignment="1">
      <alignment horizontal="center" vertical="center"/>
    </xf>
    <xf numFmtId="0" fontId="27" fillId="3" borderId="38" xfId="0" applyFont="1" applyFill="1" applyBorder="1" applyAlignment="1">
      <alignment horizontal="center" vertical="center"/>
    </xf>
    <xf numFmtId="0" fontId="31" fillId="0" borderId="26" xfId="0" applyFont="1" applyBorder="1" applyAlignment="1">
      <alignment horizontal="left" vertical="center" wrapText="1"/>
    </xf>
    <xf numFmtId="0" fontId="31" fillId="0" borderId="25" xfId="0" applyFont="1" applyBorder="1" applyAlignment="1">
      <alignment horizontal="left" vertical="center" wrapText="1"/>
    </xf>
    <xf numFmtId="0" fontId="31" fillId="0" borderId="7" xfId="0" applyFont="1" applyBorder="1" applyAlignment="1">
      <alignment horizontal="left" vertical="center" wrapText="1"/>
    </xf>
    <xf numFmtId="0" fontId="31" fillId="0" borderId="18" xfId="0" applyFont="1" applyBorder="1" applyAlignment="1">
      <alignment horizontal="left" vertical="center" wrapText="1"/>
    </xf>
    <xf numFmtId="0" fontId="31" fillId="0" borderId="38" xfId="0" applyFont="1" applyBorder="1" applyAlignment="1">
      <alignment horizontal="left" vertical="center" wrapText="1"/>
    </xf>
    <xf numFmtId="0" fontId="31" fillId="0" borderId="39" xfId="0" applyFont="1" applyBorder="1" applyAlignment="1">
      <alignment horizontal="left" vertical="center" wrapText="1"/>
    </xf>
    <xf numFmtId="0" fontId="17" fillId="0" borderId="26" xfId="0" applyFont="1" applyBorder="1" applyAlignment="1">
      <alignment vertical="center" wrapText="1"/>
    </xf>
    <xf numFmtId="0" fontId="17" fillId="0" borderId="79" xfId="0" applyFont="1" applyBorder="1" applyAlignment="1">
      <alignment vertical="center" wrapText="1"/>
    </xf>
    <xf numFmtId="0" fontId="17" fillId="0" borderId="71" xfId="0" applyFont="1" applyBorder="1" applyAlignment="1">
      <alignment horizontal="center" vertical="center"/>
    </xf>
    <xf numFmtId="0" fontId="17" fillId="0" borderId="72" xfId="0" applyFont="1" applyBorder="1" applyAlignment="1">
      <alignment horizontal="center" vertical="center"/>
    </xf>
    <xf numFmtId="0" fontId="36" fillId="11" borderId="42" xfId="0" applyFont="1" applyFill="1" applyBorder="1" applyAlignment="1">
      <alignment horizontal="center" vertical="center"/>
    </xf>
    <xf numFmtId="0" fontId="17" fillId="0" borderId="19" xfId="0" applyFont="1" applyBorder="1" applyAlignment="1">
      <alignment horizontal="center" vertical="center"/>
    </xf>
    <xf numFmtId="0" fontId="17" fillId="0" borderId="43" xfId="0" applyFont="1" applyBorder="1" applyAlignment="1">
      <alignment horizontal="center" vertical="center"/>
    </xf>
    <xf numFmtId="0" fontId="17" fillId="2" borderId="45" xfId="0" applyFont="1" applyFill="1" applyBorder="1" applyAlignment="1">
      <alignment horizontal="center" vertical="center"/>
    </xf>
    <xf numFmtId="0" fontId="17" fillId="2" borderId="55" xfId="0" applyFont="1" applyFill="1" applyBorder="1" applyAlignment="1">
      <alignment horizontal="center" vertical="center"/>
    </xf>
    <xf numFmtId="0" fontId="17" fillId="2" borderId="56" xfId="0" applyFont="1" applyFill="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38" xfId="0" applyFont="1" applyBorder="1" applyAlignment="1">
      <alignment horizontal="center" vertical="center"/>
    </xf>
    <xf numFmtId="0" fontId="26" fillId="9" borderId="42" xfId="0" applyFont="1" applyFill="1" applyBorder="1" applyAlignment="1">
      <alignment horizontal="center" vertical="center"/>
    </xf>
    <xf numFmtId="0" fontId="26" fillId="9" borderId="43" xfId="0" applyFont="1" applyFill="1" applyBorder="1" applyAlignment="1">
      <alignment horizontal="center" vertical="center"/>
    </xf>
    <xf numFmtId="0" fontId="26" fillId="9" borderId="39" xfId="0" applyFont="1" applyFill="1" applyBorder="1" applyAlignment="1">
      <alignment horizontal="left" vertical="center"/>
    </xf>
    <xf numFmtId="0" fontId="26" fillId="9" borderId="40" xfId="0" applyFont="1" applyFill="1" applyBorder="1" applyAlignment="1">
      <alignment horizontal="left" vertical="center"/>
    </xf>
    <xf numFmtId="0" fontId="26" fillId="9" borderId="41" xfId="0" applyFont="1" applyFill="1" applyBorder="1" applyAlignment="1">
      <alignment horizontal="left" vertical="center"/>
    </xf>
    <xf numFmtId="0" fontId="17" fillId="10" borderId="44" xfId="0" applyFont="1" applyFill="1" applyBorder="1" applyAlignment="1">
      <alignment horizontal="center" vertical="center"/>
    </xf>
    <xf numFmtId="0" fontId="17" fillId="0" borderId="61" xfId="0" applyFont="1" applyBorder="1" applyAlignment="1">
      <alignment horizontal="center" vertical="center"/>
    </xf>
    <xf numFmtId="0" fontId="26" fillId="9" borderId="18" xfId="0" applyFont="1" applyFill="1" applyBorder="1" applyAlignment="1">
      <alignment horizontal="center" vertical="center"/>
    </xf>
    <xf numFmtId="0" fontId="26" fillId="9" borderId="13" xfId="0" applyFont="1" applyFill="1" applyBorder="1" applyAlignment="1">
      <alignment horizontal="center" vertical="center"/>
    </xf>
    <xf numFmtId="0" fontId="26" fillId="9" borderId="18" xfId="0" applyFont="1" applyFill="1" applyBorder="1" applyAlignment="1">
      <alignment horizontal="left" vertical="center"/>
    </xf>
    <xf numFmtId="0" fontId="26" fillId="9" borderId="30" xfId="0" applyFont="1" applyFill="1" applyBorder="1" applyAlignment="1">
      <alignment horizontal="left" vertical="center"/>
    </xf>
    <xf numFmtId="0" fontId="26" fillId="9" borderId="36" xfId="0" applyFont="1" applyFill="1" applyBorder="1" applyAlignment="1">
      <alignment horizontal="left" vertical="center"/>
    </xf>
    <xf numFmtId="0" fontId="17" fillId="10" borderId="12" xfId="0" applyFont="1" applyFill="1" applyBorder="1" applyAlignment="1">
      <alignment horizontal="center" vertical="center"/>
    </xf>
    <xf numFmtId="0" fontId="17" fillId="0" borderId="24" xfId="0" applyFont="1" applyBorder="1" applyAlignment="1">
      <alignment horizontal="center" vertical="center"/>
    </xf>
    <xf numFmtId="0" fontId="17" fillId="10" borderId="9" xfId="0" applyFont="1" applyFill="1" applyBorder="1" applyAlignment="1">
      <alignment horizontal="center" vertical="center"/>
    </xf>
    <xf numFmtId="0" fontId="26" fillId="8" borderId="27" xfId="0" applyFont="1" applyFill="1" applyBorder="1" applyAlignment="1">
      <alignment horizontal="center" vertical="center"/>
    </xf>
    <xf numFmtId="0" fontId="26" fillId="8" borderId="28" xfId="0" applyFont="1" applyFill="1" applyBorder="1" applyAlignment="1">
      <alignment horizontal="center" vertical="center"/>
    </xf>
    <xf numFmtId="0" fontId="26" fillId="8" borderId="29" xfId="0" applyFont="1" applyFill="1" applyBorder="1" applyAlignment="1">
      <alignment horizontal="center" vertical="center"/>
    </xf>
    <xf numFmtId="0" fontId="17" fillId="0" borderId="33" xfId="0" applyFont="1" applyBorder="1" applyAlignment="1">
      <alignment horizontal="center" vertical="center"/>
    </xf>
    <xf numFmtId="0" fontId="26" fillId="9" borderId="34" xfId="0" applyFont="1" applyFill="1" applyBorder="1" applyAlignment="1">
      <alignment horizontal="center" vertical="center"/>
    </xf>
    <xf numFmtId="0" fontId="26" fillId="9" borderId="35" xfId="0" applyFont="1" applyFill="1" applyBorder="1" applyAlignment="1">
      <alignment horizontal="center" vertical="center"/>
    </xf>
    <xf numFmtId="0" fontId="26" fillId="9" borderId="34" xfId="0" applyFont="1" applyFill="1" applyBorder="1" applyAlignment="1">
      <alignment horizontal="left" vertical="center"/>
    </xf>
    <xf numFmtId="0" fontId="26" fillId="9" borderId="2" xfId="0" applyFont="1" applyFill="1" applyBorder="1" applyAlignment="1">
      <alignment horizontal="left" vertical="center"/>
    </xf>
    <xf numFmtId="0" fontId="26" fillId="9" borderId="3" xfId="0" applyFont="1" applyFill="1" applyBorder="1" applyAlignment="1">
      <alignment horizontal="left" vertical="center"/>
    </xf>
    <xf numFmtId="0" fontId="17" fillId="10" borderId="1" xfId="0" applyFont="1" applyFill="1" applyBorder="1" applyAlignment="1">
      <alignment horizontal="center" vertical="center"/>
    </xf>
    <xf numFmtId="0" fontId="17" fillId="0" borderId="59" xfId="0" applyFont="1" applyBorder="1" applyAlignment="1">
      <alignment horizontal="center" vertical="center"/>
    </xf>
    <xf numFmtId="0" fontId="27" fillId="8" borderId="32" xfId="0" applyFont="1" applyFill="1" applyBorder="1" applyAlignment="1">
      <alignment horizontal="center" vertical="center" wrapText="1"/>
    </xf>
    <xf numFmtId="0" fontId="27" fillId="8" borderId="33" xfId="0" applyFont="1" applyFill="1" applyBorder="1" applyAlignment="1">
      <alignment horizontal="center" vertical="center"/>
    </xf>
    <xf numFmtId="0" fontId="27" fillId="8" borderId="6" xfId="0" applyFont="1" applyFill="1" applyBorder="1" applyAlignment="1">
      <alignment horizontal="center" vertical="center"/>
    </xf>
    <xf numFmtId="0" fontId="27" fillId="8" borderId="7" xfId="0" applyFont="1" applyFill="1" applyBorder="1" applyAlignment="1">
      <alignment horizontal="center" vertical="center"/>
    </xf>
    <xf numFmtId="0" fontId="27" fillId="8" borderId="37" xfId="0" applyFont="1" applyFill="1" applyBorder="1" applyAlignment="1">
      <alignment horizontal="center" vertical="center"/>
    </xf>
    <xf numFmtId="0" fontId="27" fillId="8" borderId="38" xfId="0" applyFont="1" applyFill="1" applyBorder="1" applyAlignment="1">
      <alignment horizontal="center" vertical="center"/>
    </xf>
    <xf numFmtId="0" fontId="31" fillId="0" borderId="33" xfId="0" applyFont="1" applyBorder="1" applyAlignment="1">
      <alignment horizontal="left" vertical="center" wrapText="1"/>
    </xf>
    <xf numFmtId="0" fontId="31" fillId="0" borderId="59" xfId="0" applyFont="1" applyBorder="1" applyAlignment="1">
      <alignment horizontal="left" vertical="center" wrapText="1"/>
    </xf>
    <xf numFmtId="0" fontId="31" fillId="0" borderId="8" xfId="0" applyFont="1" applyBorder="1" applyAlignment="1">
      <alignment horizontal="left" vertical="center" wrapText="1"/>
    </xf>
    <xf numFmtId="0" fontId="31" fillId="0" borderId="61" xfId="0" applyFont="1" applyBorder="1" applyAlignment="1">
      <alignment horizontal="left" vertical="center" wrapText="1"/>
    </xf>
    <xf numFmtId="0" fontId="30" fillId="0" borderId="32" xfId="0" applyFont="1" applyBorder="1" applyAlignment="1">
      <alignment horizontal="left" vertical="center" wrapText="1"/>
    </xf>
    <xf numFmtId="0" fontId="30" fillId="0" borderId="33" xfId="0" applyFont="1" applyBorder="1" applyAlignment="1">
      <alignment horizontal="left" vertical="center" wrapText="1"/>
    </xf>
    <xf numFmtId="0" fontId="30" fillId="0" borderId="59" xfId="0" applyFont="1" applyBorder="1" applyAlignment="1">
      <alignment horizontal="left" vertical="center" wrapText="1"/>
    </xf>
    <xf numFmtId="0" fontId="30" fillId="0" borderId="80" xfId="0" applyFont="1" applyBorder="1" applyAlignment="1">
      <alignment horizontal="left" vertical="center" wrapText="1"/>
    </xf>
    <xf numFmtId="0" fontId="30" fillId="0" borderId="81" xfId="0" applyFont="1" applyBorder="1" applyAlignment="1">
      <alignment horizontal="left" vertical="center" wrapText="1"/>
    </xf>
    <xf numFmtId="0" fontId="30" fillId="0" borderId="82" xfId="0" applyFont="1" applyBorder="1" applyAlignment="1">
      <alignment horizontal="left" vertical="center" wrapText="1"/>
    </xf>
    <xf numFmtId="0" fontId="30" fillId="0" borderId="37" xfId="0" applyFont="1" applyBorder="1" applyAlignment="1">
      <alignment horizontal="left" vertical="center" wrapText="1"/>
    </xf>
    <xf numFmtId="0" fontId="30" fillId="0" borderId="38" xfId="0" applyFont="1" applyBorder="1" applyAlignment="1">
      <alignment horizontal="left" vertical="center" wrapText="1"/>
    </xf>
    <xf numFmtId="0" fontId="30" fillId="0" borderId="61" xfId="0" applyFont="1" applyBorder="1" applyAlignment="1">
      <alignment horizontal="left" vertical="center" wrapText="1"/>
    </xf>
    <xf numFmtId="0" fontId="31" fillId="0" borderId="33" xfId="0" applyFont="1" applyBorder="1" applyAlignment="1">
      <alignment vertical="center" wrapText="1"/>
    </xf>
    <xf numFmtId="0" fontId="31" fillId="0" borderId="59" xfId="0" applyFont="1" applyBorder="1" applyAlignment="1">
      <alignment vertical="center" wrapText="1"/>
    </xf>
    <xf numFmtId="0" fontId="31" fillId="0" borderId="7" xfId="0" applyFont="1" applyBorder="1" applyAlignment="1">
      <alignment vertical="center" wrapText="1"/>
    </xf>
    <xf numFmtId="0" fontId="31" fillId="0" borderId="8" xfId="0" applyFont="1" applyBorder="1" applyAlignment="1">
      <alignment vertical="center" wrapText="1"/>
    </xf>
    <xf numFmtId="0" fontId="26" fillId="8" borderId="62" xfId="0" applyFont="1" applyFill="1" applyBorder="1" applyAlignment="1">
      <alignment horizontal="center" vertical="center"/>
    </xf>
    <xf numFmtId="0" fontId="26" fillId="8" borderId="57" xfId="0" applyFont="1" applyFill="1" applyBorder="1" applyAlignment="1">
      <alignment horizontal="center" vertical="center"/>
    </xf>
    <xf numFmtId="0" fontId="26" fillId="8" borderId="47" xfId="0" applyFont="1" applyFill="1" applyBorder="1" applyAlignment="1">
      <alignment horizontal="center" vertical="center"/>
    </xf>
    <xf numFmtId="0" fontId="32" fillId="0" borderId="0" xfId="0" applyFont="1" applyAlignment="1">
      <alignment horizontal="left" vertical="center" wrapText="1"/>
    </xf>
    <xf numFmtId="0" fontId="33" fillId="0" borderId="35" xfId="0" applyFont="1" applyBorder="1" applyAlignment="1">
      <alignment horizontal="left" vertical="center" wrapText="1"/>
    </xf>
    <xf numFmtId="0" fontId="33" fillId="0" borderId="33" xfId="0" applyFont="1" applyBorder="1" applyAlignment="1">
      <alignment horizontal="left" vertical="center" wrapText="1"/>
    </xf>
    <xf numFmtId="0" fontId="33" fillId="0" borderId="59" xfId="0" applyFont="1" applyBorder="1" applyAlignment="1">
      <alignment horizontal="left" vertical="center" wrapText="1"/>
    </xf>
    <xf numFmtId="0" fontId="33" fillId="0" borderId="23" xfId="0" applyFont="1" applyBorder="1" applyAlignment="1">
      <alignment horizontal="left" vertical="center" wrapText="1"/>
    </xf>
    <xf numFmtId="0" fontId="33" fillId="0" borderId="81" xfId="0" applyFont="1" applyBorder="1" applyAlignment="1">
      <alignment horizontal="left" vertical="center" wrapText="1"/>
    </xf>
    <xf numFmtId="0" fontId="33" fillId="0" borderId="82" xfId="0" applyFont="1" applyBorder="1" applyAlignment="1">
      <alignment horizontal="left" vertical="center" wrapText="1"/>
    </xf>
    <xf numFmtId="0" fontId="33" fillId="0" borderId="10" xfId="0" applyFont="1" applyBorder="1" applyAlignment="1">
      <alignment horizontal="left" vertical="center" wrapText="1"/>
    </xf>
    <xf numFmtId="0" fontId="33" fillId="0" borderId="24" xfId="0" applyFont="1" applyBorder="1" applyAlignment="1">
      <alignment horizontal="left" vertical="center" wrapText="1"/>
    </xf>
    <xf numFmtId="0" fontId="33" fillId="0" borderId="83" xfId="0" applyFont="1" applyBorder="1" applyAlignment="1">
      <alignment horizontal="left" vertical="center" wrapText="1"/>
    </xf>
    <xf numFmtId="0" fontId="27" fillId="8" borderId="6" xfId="0" applyFont="1" applyFill="1" applyBorder="1" applyAlignment="1">
      <alignment horizontal="center" vertical="center" wrapText="1"/>
    </xf>
    <xf numFmtId="0" fontId="30" fillId="0" borderId="7" xfId="0" applyFont="1" applyBorder="1" applyAlignment="1">
      <alignment vertical="center" wrapText="1"/>
    </xf>
    <xf numFmtId="0" fontId="30" fillId="0" borderId="8" xfId="0" applyFont="1" applyBorder="1" applyAlignment="1">
      <alignment vertical="center" wrapText="1"/>
    </xf>
    <xf numFmtId="0" fontId="30" fillId="0" borderId="38" xfId="0" applyFont="1" applyBorder="1" applyAlignment="1">
      <alignment vertical="center" wrapText="1"/>
    </xf>
    <xf numFmtId="0" fontId="30" fillId="0" borderId="61" xfId="0" applyFont="1" applyBorder="1" applyAlignment="1">
      <alignment vertical="center" wrapText="1"/>
    </xf>
    <xf numFmtId="0" fontId="26" fillId="8" borderId="63" xfId="0" applyFont="1" applyFill="1" applyBorder="1" applyAlignment="1">
      <alignment horizontal="center" vertical="center"/>
    </xf>
    <xf numFmtId="0" fontId="26" fillId="8" borderId="64" xfId="0" applyFont="1" applyFill="1" applyBorder="1" applyAlignment="1">
      <alignment horizontal="center" vertical="center"/>
    </xf>
    <xf numFmtId="0" fontId="26" fillId="8" borderId="65" xfId="0" applyFont="1" applyFill="1" applyBorder="1" applyAlignment="1">
      <alignment horizontal="center" vertical="center"/>
    </xf>
    <xf numFmtId="0" fontId="17" fillId="8" borderId="66" xfId="0" applyFont="1" applyFill="1" applyBorder="1" applyAlignment="1">
      <alignment horizontal="center" vertical="center"/>
    </xf>
    <xf numFmtId="0" fontId="17" fillId="8" borderId="67" xfId="0" applyFont="1" applyFill="1" applyBorder="1" applyAlignment="1">
      <alignment horizontal="center" vertical="center"/>
    </xf>
    <xf numFmtId="0" fontId="17" fillId="8" borderId="68" xfId="0" applyFont="1" applyFill="1" applyBorder="1" applyAlignment="1">
      <alignment horizontal="center" vertical="center"/>
    </xf>
    <xf numFmtId="0" fontId="17" fillId="8" borderId="69" xfId="0" applyFont="1" applyFill="1" applyBorder="1" applyAlignment="1">
      <alignment horizontal="center" vertical="center"/>
    </xf>
    <xf numFmtId="0" fontId="17" fillId="8" borderId="70" xfId="0" applyFont="1" applyFill="1" applyBorder="1" applyAlignment="1">
      <alignment horizontal="center" vertical="center"/>
    </xf>
    <xf numFmtId="0" fontId="34" fillId="0" borderId="33" xfId="0" applyFont="1" applyBorder="1" applyAlignment="1">
      <alignment vertical="center" wrapText="1"/>
    </xf>
    <xf numFmtId="0" fontId="34" fillId="0" borderId="59" xfId="0" applyFont="1" applyBorder="1" applyAlignment="1">
      <alignment vertical="center" wrapText="1"/>
    </xf>
    <xf numFmtId="0" fontId="34" fillId="0" borderId="7" xfId="0" applyFont="1" applyBorder="1" applyAlignment="1">
      <alignment vertical="center" wrapText="1"/>
    </xf>
    <xf numFmtId="0" fontId="34" fillId="0" borderId="8" xfId="0" applyFont="1" applyBorder="1" applyAlignment="1">
      <alignment vertical="center" wrapText="1"/>
    </xf>
    <xf numFmtId="0" fontId="34" fillId="0" borderId="38" xfId="0" applyFont="1" applyBorder="1" applyAlignment="1">
      <alignment vertical="center" wrapText="1"/>
    </xf>
    <xf numFmtId="0" fontId="34" fillId="0" borderId="61" xfId="0" applyFont="1" applyBorder="1" applyAlignment="1">
      <alignment vertical="center" wrapText="1"/>
    </xf>
    <xf numFmtId="176" fontId="35" fillId="9" borderId="71" xfId="0" applyNumberFormat="1" applyFont="1" applyFill="1" applyBorder="1" applyAlignment="1">
      <alignment horizontal="center" vertical="center"/>
    </xf>
    <xf numFmtId="176" fontId="35" fillId="9" borderId="72" xfId="0" applyNumberFormat="1" applyFont="1" applyFill="1" applyBorder="1" applyAlignment="1">
      <alignment horizontal="center" vertical="center"/>
    </xf>
    <xf numFmtId="176" fontId="35" fillId="9" borderId="73" xfId="0" applyNumberFormat="1" applyFont="1" applyFill="1" applyBorder="1" applyAlignment="1">
      <alignment horizontal="center" vertical="center"/>
    </xf>
    <xf numFmtId="176" fontId="36" fillId="9" borderId="43" xfId="0" applyNumberFormat="1" applyFont="1" applyFill="1" applyBorder="1" applyAlignment="1">
      <alignment horizontal="center" vertical="center"/>
    </xf>
    <xf numFmtId="176" fontId="36" fillId="9" borderId="72" xfId="0" applyNumberFormat="1" applyFont="1" applyFill="1" applyBorder="1" applyAlignment="1">
      <alignment horizontal="center" vertical="center"/>
    </xf>
    <xf numFmtId="176" fontId="36" fillId="9" borderId="42" xfId="0" applyNumberFormat="1" applyFont="1" applyFill="1" applyBorder="1" applyAlignment="1">
      <alignment horizontal="center" vertical="center"/>
    </xf>
    <xf numFmtId="176" fontId="36" fillId="9" borderId="73" xfId="0" applyNumberFormat="1" applyFont="1" applyFill="1" applyBorder="1" applyAlignment="1">
      <alignment horizontal="center" vertical="center"/>
    </xf>
    <xf numFmtId="0" fontId="18" fillId="9" borderId="46" xfId="0" applyFont="1" applyFill="1" applyBorder="1" applyAlignment="1">
      <alignment horizontal="center" vertical="center"/>
    </xf>
    <xf numFmtId="0" fontId="18" fillId="9" borderId="57" xfId="0" applyFont="1" applyFill="1" applyBorder="1" applyAlignment="1">
      <alignment horizontal="center" vertical="center"/>
    </xf>
    <xf numFmtId="0" fontId="18" fillId="9" borderId="76" xfId="0" applyFont="1" applyFill="1" applyBorder="1" applyAlignment="1">
      <alignment horizontal="center" vertical="center"/>
    </xf>
    <xf numFmtId="0" fontId="18" fillId="9" borderId="45" xfId="0" applyFont="1" applyFill="1" applyBorder="1" applyAlignment="1">
      <alignment horizontal="left" vertical="center"/>
    </xf>
    <xf numFmtId="0" fontId="18" fillId="9" borderId="55" xfId="0" applyFont="1" applyFill="1" applyBorder="1" applyAlignment="1">
      <alignment horizontal="left" vertical="center"/>
    </xf>
    <xf numFmtId="0" fontId="18" fillId="9" borderId="56" xfId="0" applyFont="1" applyFill="1" applyBorder="1" applyAlignment="1">
      <alignment horizontal="left" vertical="center"/>
    </xf>
    <xf numFmtId="0" fontId="19" fillId="9" borderId="71" xfId="0" applyFont="1" applyFill="1" applyBorder="1" applyAlignment="1">
      <alignment horizontal="center" vertical="center"/>
    </xf>
    <xf numFmtId="0" fontId="19" fillId="9" borderId="72" xfId="0" applyFont="1" applyFill="1" applyBorder="1" applyAlignment="1">
      <alignment horizontal="center" vertical="center"/>
    </xf>
    <xf numFmtId="0" fontId="19" fillId="9" borderId="42" xfId="0" applyFont="1" applyFill="1" applyBorder="1" applyAlignment="1">
      <alignment horizontal="center" vertical="center"/>
    </xf>
    <xf numFmtId="0" fontId="19" fillId="9" borderId="45" xfId="0" applyFont="1" applyFill="1" applyBorder="1" applyAlignment="1">
      <alignment horizontal="left" vertical="center"/>
    </xf>
    <xf numFmtId="0" fontId="19" fillId="9" borderId="55" xfId="0" applyFont="1" applyFill="1" applyBorder="1" applyAlignment="1">
      <alignment horizontal="left" vertical="center"/>
    </xf>
    <xf numFmtId="0" fontId="19" fillId="9" borderId="56" xfId="0" applyFont="1" applyFill="1" applyBorder="1" applyAlignment="1">
      <alignment horizontal="left" vertical="center"/>
    </xf>
    <xf numFmtId="0" fontId="21" fillId="14" borderId="27" xfId="0" applyFont="1" applyFill="1" applyBorder="1" applyAlignment="1">
      <alignment horizontal="center" vertical="center" wrapText="1"/>
    </xf>
    <xf numFmtId="0" fontId="21" fillId="14" borderId="28" xfId="0" applyFont="1" applyFill="1" applyBorder="1" applyAlignment="1">
      <alignment horizontal="center" vertical="center" wrapText="1"/>
    </xf>
    <xf numFmtId="0" fontId="21" fillId="14" borderId="29" xfId="0" applyFont="1" applyFill="1" applyBorder="1" applyAlignment="1">
      <alignment horizontal="center" vertical="center" wrapText="1"/>
    </xf>
    <xf numFmtId="0" fontId="21" fillId="14" borderId="19" xfId="0" applyFont="1" applyFill="1" applyBorder="1" applyAlignment="1">
      <alignment horizontal="center" vertical="center" wrapText="1"/>
    </xf>
    <xf numFmtId="0" fontId="21" fillId="14" borderId="20" xfId="0" applyFont="1" applyFill="1" applyBorder="1" applyAlignment="1">
      <alignment horizontal="center" vertical="center" wrapText="1"/>
    </xf>
    <xf numFmtId="0" fontId="21" fillId="14" borderId="21" xfId="0" applyFont="1" applyFill="1" applyBorder="1" applyAlignment="1">
      <alignment horizontal="center" vertical="center" wrapText="1"/>
    </xf>
    <xf numFmtId="0" fontId="23" fillId="14" borderId="32" xfId="0" applyFont="1" applyFill="1" applyBorder="1" applyAlignment="1">
      <alignment horizontal="center" vertical="center"/>
    </xf>
    <xf numFmtId="0" fontId="23" fillId="14" borderId="33" xfId="0" applyFont="1" applyFill="1" applyBorder="1" applyAlignment="1">
      <alignment horizontal="center" vertical="center"/>
    </xf>
    <xf numFmtId="0" fontId="23" fillId="14" borderId="34" xfId="0" applyFont="1" applyFill="1" applyBorder="1" applyAlignment="1">
      <alignment horizontal="center" vertical="center"/>
    </xf>
    <xf numFmtId="0" fontId="23" fillId="14" borderId="37" xfId="0" applyFont="1" applyFill="1" applyBorder="1" applyAlignment="1">
      <alignment horizontal="center" vertical="center"/>
    </xf>
    <xf numFmtId="0" fontId="23" fillId="14" borderId="38" xfId="0" applyFont="1" applyFill="1" applyBorder="1" applyAlignment="1">
      <alignment horizontal="center" vertical="center"/>
    </xf>
    <xf numFmtId="0" fontId="23" fillId="14" borderId="39" xfId="0" applyFont="1" applyFill="1" applyBorder="1" applyAlignment="1">
      <alignment horizontal="center" vertical="center"/>
    </xf>
    <xf numFmtId="0" fontId="24" fillId="14" borderId="77" xfId="0" applyFont="1" applyFill="1" applyBorder="1" applyAlignment="1">
      <alignment horizontal="center" vertical="center"/>
    </xf>
    <xf numFmtId="0" fontId="23" fillId="14" borderId="59" xfId="0" applyFont="1" applyFill="1" applyBorder="1" applyAlignment="1">
      <alignment horizontal="center" vertical="center"/>
    </xf>
    <xf numFmtId="0" fontId="23" fillId="14" borderId="50" xfId="0" applyFont="1" applyFill="1" applyBorder="1" applyAlignment="1">
      <alignment horizontal="center" vertical="center"/>
    </xf>
    <xf numFmtId="0" fontId="23" fillId="14" borderId="61" xfId="0" applyFont="1" applyFill="1" applyBorder="1" applyAlignment="1">
      <alignment horizontal="center" vertical="center"/>
    </xf>
    <xf numFmtId="0" fontId="28" fillId="0" borderId="0" xfId="0" applyFont="1" applyAlignment="1">
      <alignment horizontal="left" vertical="center" wrapText="1"/>
    </xf>
    <xf numFmtId="0" fontId="27" fillId="2" borderId="6" xfId="0" applyFont="1" applyFill="1" applyBorder="1" applyAlignment="1">
      <alignment horizontal="center" vertical="center" wrapText="1"/>
    </xf>
    <xf numFmtId="0" fontId="27" fillId="2" borderId="7" xfId="0" applyFont="1" applyFill="1" applyBorder="1" applyAlignment="1">
      <alignment horizontal="center" vertical="center"/>
    </xf>
    <xf numFmtId="0" fontId="27" fillId="2" borderId="6" xfId="0" applyFont="1" applyFill="1" applyBorder="1" applyAlignment="1">
      <alignment horizontal="center" vertical="center"/>
    </xf>
    <xf numFmtId="0" fontId="27" fillId="2" borderId="74" xfId="0" applyFont="1" applyFill="1" applyBorder="1" applyAlignment="1">
      <alignment horizontal="center" vertical="center"/>
    </xf>
    <xf numFmtId="0" fontId="27" fillId="2" borderId="24" xfId="0" applyFont="1" applyFill="1" applyBorder="1" applyAlignment="1">
      <alignment horizontal="center" vertical="center"/>
    </xf>
    <xf numFmtId="0" fontId="17" fillId="0" borderId="17" xfId="0" applyFont="1" applyBorder="1" applyAlignment="1">
      <alignment horizontal="left" vertical="center" wrapText="1"/>
    </xf>
    <xf numFmtId="0" fontId="17" fillId="0" borderId="14" xfId="0" applyFont="1" applyBorder="1" applyAlignment="1">
      <alignment horizontal="left" vertical="center" wrapText="1"/>
    </xf>
    <xf numFmtId="0" fontId="17" fillId="0" borderId="22" xfId="0" applyFont="1" applyBorder="1" applyAlignment="1">
      <alignment horizontal="left" vertical="center" wrapText="1"/>
    </xf>
    <xf numFmtId="0" fontId="17" fillId="0" borderId="8" xfId="0" applyFont="1" applyBorder="1" applyAlignment="1">
      <alignment horizontal="left" vertical="center" wrapText="1"/>
    </xf>
    <xf numFmtId="0" fontId="17" fillId="0" borderId="24" xfId="0" applyFont="1" applyBorder="1" applyAlignment="1">
      <alignment horizontal="left" vertical="center" wrapText="1"/>
    </xf>
    <xf numFmtId="0" fontId="17" fillId="0" borderId="83" xfId="0" applyFont="1" applyBorder="1" applyAlignment="1">
      <alignment horizontal="left" vertical="center" wrapText="1"/>
    </xf>
    <xf numFmtId="0" fontId="26" fillId="8" borderId="58" xfId="0" applyFont="1" applyFill="1" applyBorder="1" applyAlignment="1">
      <alignment horizontal="center" vertical="center" wrapText="1"/>
    </xf>
    <xf numFmtId="0" fontId="26" fillId="8" borderId="4" xfId="0" applyFont="1" applyFill="1" applyBorder="1" applyAlignment="1">
      <alignment horizontal="center" vertical="center" wrapText="1"/>
    </xf>
    <xf numFmtId="0" fontId="31" fillId="0" borderId="35" xfId="0" applyFont="1" applyBorder="1" applyAlignment="1">
      <alignment horizontal="left" vertical="center" wrapText="1"/>
    </xf>
    <xf numFmtId="0" fontId="31" fillId="0" borderId="33" xfId="0" applyFont="1" applyBorder="1" applyAlignment="1">
      <alignment horizontal="left" vertical="center"/>
    </xf>
    <xf numFmtId="0" fontId="31" fillId="0" borderId="59" xfId="0" applyFont="1" applyBorder="1" applyAlignment="1">
      <alignment horizontal="left" vertical="center"/>
    </xf>
    <xf numFmtId="0" fontId="31" fillId="0" borderId="23" xfId="0" applyFont="1" applyBorder="1" applyAlignment="1">
      <alignment horizontal="left" vertical="center"/>
    </xf>
    <xf numFmtId="0" fontId="31" fillId="0" borderId="81" xfId="0" applyFont="1" applyBorder="1" applyAlignment="1">
      <alignment horizontal="left" vertical="center"/>
    </xf>
    <xf numFmtId="0" fontId="31" fillId="0" borderId="82" xfId="0" applyFont="1" applyBorder="1" applyAlignment="1">
      <alignment horizontal="left" vertical="center"/>
    </xf>
    <xf numFmtId="0" fontId="27" fillId="8" borderId="32" xfId="0" applyFont="1" applyFill="1" applyBorder="1" applyAlignment="1">
      <alignment horizontal="center" vertical="center"/>
    </xf>
    <xf numFmtId="0" fontId="26" fillId="7" borderId="54" xfId="0" applyFont="1" applyFill="1" applyBorder="1" applyAlignment="1">
      <alignment horizontal="center" vertical="center" wrapText="1"/>
    </xf>
    <xf numFmtId="0" fontId="26" fillId="7" borderId="58" xfId="0" applyFont="1" applyFill="1" applyBorder="1" applyAlignment="1">
      <alignment horizontal="center" vertical="center"/>
    </xf>
    <xf numFmtId="0" fontId="26" fillId="7" borderId="60" xfId="0" applyFont="1" applyFill="1" applyBorder="1" applyAlignment="1">
      <alignment horizontal="center" vertical="center"/>
    </xf>
    <xf numFmtId="0" fontId="17" fillId="7" borderId="45" xfId="0" applyFont="1" applyFill="1" applyBorder="1" applyAlignment="1">
      <alignment horizontal="center" vertical="center"/>
    </xf>
    <xf numFmtId="0" fontId="17" fillId="7" borderId="55" xfId="0" applyFont="1" applyFill="1" applyBorder="1" applyAlignment="1">
      <alignment horizontal="center" vertical="center"/>
    </xf>
    <xf numFmtId="0" fontId="17" fillId="7" borderId="56" xfId="0" applyFont="1" applyFill="1" applyBorder="1" applyAlignment="1">
      <alignment horizontal="center" vertical="center"/>
    </xf>
    <xf numFmtId="0" fontId="27" fillId="2" borderId="78" xfId="0" applyFont="1" applyFill="1" applyBorder="1" applyAlignment="1">
      <alignment horizontal="center" vertical="center" wrapText="1"/>
    </xf>
    <xf numFmtId="0" fontId="27" fillId="2" borderId="26" xfId="0" applyFont="1" applyFill="1" applyBorder="1" applyAlignment="1">
      <alignment horizontal="center" vertical="center"/>
    </xf>
    <xf numFmtId="0" fontId="17" fillId="0" borderId="25" xfId="0" applyFont="1" applyBorder="1" applyAlignment="1">
      <alignment horizontal="left" vertical="center" wrapText="1"/>
    </xf>
    <xf numFmtId="0" fontId="17" fillId="0" borderId="15" xfId="0" applyFont="1" applyBorder="1" applyAlignment="1">
      <alignment horizontal="left" vertical="center" wrapText="1"/>
    </xf>
    <xf numFmtId="0" fontId="17" fillId="0" borderId="26" xfId="0" applyFont="1" applyBorder="1" applyAlignment="1">
      <alignment horizontal="left" vertical="center" wrapText="1"/>
    </xf>
    <xf numFmtId="0" fontId="17" fillId="0" borderId="79" xfId="0" applyFont="1" applyBorder="1" applyAlignment="1">
      <alignment horizontal="left" vertical="center" wrapText="1"/>
    </xf>
    <xf numFmtId="0" fontId="29" fillId="0" borderId="27" xfId="0" applyFont="1" applyBorder="1" applyAlignment="1">
      <alignment horizontal="left" vertical="center" wrapText="1"/>
    </xf>
    <xf numFmtId="0" fontId="29" fillId="0" borderId="28" xfId="0" applyFont="1" applyBorder="1" applyAlignment="1">
      <alignment horizontal="left" vertical="center"/>
    </xf>
    <xf numFmtId="0" fontId="29" fillId="0" borderId="29" xfId="0" applyFont="1" applyBorder="1" applyAlignment="1">
      <alignment horizontal="left" vertical="center"/>
    </xf>
    <xf numFmtId="0" fontId="29" fillId="0" borderId="4" xfId="0" applyFont="1" applyBorder="1" applyAlignment="1">
      <alignment horizontal="left" vertical="center"/>
    </xf>
    <xf numFmtId="0" fontId="29" fillId="0" borderId="0" xfId="0" applyFont="1" applyAlignment="1">
      <alignment horizontal="left" vertical="center"/>
    </xf>
    <xf numFmtId="0" fontId="29" fillId="0" borderId="5" xfId="0" applyFont="1" applyBorder="1" applyAlignment="1">
      <alignment horizontal="left" vertical="center"/>
    </xf>
    <xf numFmtId="0" fontId="29" fillId="0" borderId="19" xfId="0" applyFont="1" applyBorder="1" applyAlignment="1">
      <alignment horizontal="left" vertical="center"/>
    </xf>
    <xf numFmtId="0" fontId="29" fillId="0" borderId="20" xfId="0" applyFont="1" applyBorder="1" applyAlignment="1">
      <alignment horizontal="left" vertical="center"/>
    </xf>
    <xf numFmtId="0" fontId="29" fillId="0" borderId="21" xfId="0" applyFont="1" applyBorder="1" applyAlignment="1">
      <alignment horizontal="left" vertical="center"/>
    </xf>
  </cellXfs>
  <cellStyles count="3">
    <cellStyle name="パーセント" xfId="1" builtinId="5"/>
    <cellStyle name="ハイパーリンク" xfId="2"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36</xdr:col>
      <xdr:colOff>206829</xdr:colOff>
      <xdr:row>3</xdr:row>
      <xdr:rowOff>119743</xdr:rowOff>
    </xdr:from>
    <xdr:to>
      <xdr:col>39</xdr:col>
      <xdr:colOff>174171</xdr:colOff>
      <xdr:row>57</xdr:row>
      <xdr:rowOff>32657</xdr:rowOff>
    </xdr:to>
    <xdr:sp macro="" textlink="">
      <xdr:nvSpPr>
        <xdr:cNvPr id="2" name="右中かっこ 1">
          <a:extLst>
            <a:ext uri="{FF2B5EF4-FFF2-40B4-BE49-F238E27FC236}">
              <a16:creationId xmlns:a16="http://schemas.microsoft.com/office/drawing/2014/main" id="{5D535343-F88F-4FD2-8423-3579371C4D10}"/>
            </a:ext>
          </a:extLst>
        </xdr:cNvPr>
        <xdr:cNvSpPr/>
      </xdr:nvSpPr>
      <xdr:spPr>
        <a:xfrm>
          <a:off x="8436429" y="805543"/>
          <a:ext cx="653142" cy="12257314"/>
        </a:xfrm>
        <a:prstGeom prst="rightBrace">
          <a:avLst>
            <a:gd name="adj1" fmla="val 66145"/>
            <a:gd name="adj2" fmla="val 32829"/>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297656</xdr:colOff>
      <xdr:row>16</xdr:row>
      <xdr:rowOff>82020</xdr:rowOff>
    </xdr:from>
    <xdr:to>
      <xdr:col>25</xdr:col>
      <xdr:colOff>278906</xdr:colOff>
      <xdr:row>34</xdr:row>
      <xdr:rowOff>248707</xdr:rowOff>
    </xdr:to>
    <xdr:sp macro="" textlink="">
      <xdr:nvSpPr>
        <xdr:cNvPr id="2" name="右大かっこ 1">
          <a:extLst>
            <a:ext uri="{FF2B5EF4-FFF2-40B4-BE49-F238E27FC236}">
              <a16:creationId xmlns:a16="http://schemas.microsoft.com/office/drawing/2014/main" id="{063A10E8-871E-47FE-892B-9AC04F7D3BDE}"/>
            </a:ext>
          </a:extLst>
        </xdr:cNvPr>
        <xdr:cNvSpPr/>
      </xdr:nvSpPr>
      <xdr:spPr>
        <a:xfrm>
          <a:off x="8694896" y="7435320"/>
          <a:ext cx="667050" cy="7420927"/>
        </a:xfrm>
        <a:prstGeom prst="rightBracket">
          <a:avLst/>
        </a:prstGeom>
        <a:ln w="57150">
          <a:solidFill>
            <a:srgbClr val="C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349250</xdr:colOff>
      <xdr:row>32</xdr:row>
      <xdr:rowOff>285751</xdr:rowOff>
    </xdr:from>
    <xdr:to>
      <xdr:col>52</xdr:col>
      <xdr:colOff>79374</xdr:colOff>
      <xdr:row>35</xdr:row>
      <xdr:rowOff>357187</xdr:rowOff>
    </xdr:to>
    <xdr:sp macro="" textlink="">
      <xdr:nvSpPr>
        <xdr:cNvPr id="3" name="吹き出し: 角を丸めた四角形 2">
          <a:extLst>
            <a:ext uri="{FF2B5EF4-FFF2-40B4-BE49-F238E27FC236}">
              <a16:creationId xmlns:a16="http://schemas.microsoft.com/office/drawing/2014/main" id="{16E91B25-FBF9-4713-859D-47DD9D0033BE}"/>
            </a:ext>
          </a:extLst>
        </xdr:cNvPr>
        <xdr:cNvSpPr/>
      </xdr:nvSpPr>
      <xdr:spPr>
        <a:xfrm>
          <a:off x="9714230" y="14131291"/>
          <a:ext cx="9476104" cy="1214436"/>
        </a:xfrm>
        <a:prstGeom prst="wedgeRoundRectCallout">
          <a:avLst>
            <a:gd name="adj1" fmla="val -55051"/>
            <a:gd name="adj2" fmla="val -37032"/>
            <a:gd name="adj3" fmla="val 16667"/>
          </a:avLst>
        </a:prstGeom>
        <a:solidFill>
          <a:schemeClr val="accent4">
            <a:lumMod val="40000"/>
            <a:lumOff val="60000"/>
          </a:schemeClr>
        </a:solidFill>
        <a:ln>
          <a:solidFill>
            <a:schemeClr val="accent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600">
              <a:solidFill>
                <a:sysClr val="windowText" lastClr="000000"/>
              </a:solidFill>
              <a:latin typeface="UD Digi Kyokasho N-B" panose="02020700000000000000" pitchFamily="17" charset="-128"/>
              <a:ea typeface="UD Digi Kyokasho N-B" panose="02020700000000000000" pitchFamily="17" charset="-128"/>
            </a:rPr>
            <a:t>数値目標を設定することで、取り組みの効果測定を客観的に行うことが可能です。</a:t>
          </a:r>
          <a:endParaRPr kumimoji="1" lang="en-US" altLang="ja-JP" sz="1600">
            <a:solidFill>
              <a:sysClr val="windowText" lastClr="000000"/>
            </a:solidFill>
            <a:latin typeface="UD Digi Kyokasho N-B" panose="02020700000000000000" pitchFamily="17" charset="-128"/>
            <a:ea typeface="UD Digi Kyokasho N-B" panose="02020700000000000000" pitchFamily="17" charset="-128"/>
          </a:endParaRPr>
        </a:p>
        <a:p>
          <a:pPr algn="l"/>
          <a:r>
            <a:rPr kumimoji="1" lang="en-US" altLang="ja-JP" sz="1600">
              <a:solidFill>
                <a:srgbClr val="FF0000"/>
              </a:solidFill>
              <a:latin typeface="UD Digi Kyokasho N-B" panose="02020700000000000000" pitchFamily="17" charset="-128"/>
              <a:ea typeface="UD Digi Kyokasho N-B" panose="02020700000000000000" pitchFamily="17" charset="-128"/>
            </a:rPr>
            <a:t>※</a:t>
          </a:r>
          <a:r>
            <a:rPr kumimoji="1" lang="ja-JP" altLang="en-US" sz="1600">
              <a:solidFill>
                <a:srgbClr val="FF0000"/>
              </a:solidFill>
              <a:latin typeface="UD Digi Kyokasho N-B" panose="02020700000000000000" pitchFamily="17" charset="-128"/>
              <a:ea typeface="UD Digi Kyokasho N-B" panose="02020700000000000000" pitchFamily="17" charset="-128"/>
            </a:rPr>
            <a:t>オレンジセルをクリックすると検定日、目標を選択いただけます。黄色セルをご入力下さい。</a:t>
          </a:r>
          <a:endParaRPr kumimoji="1" lang="en-US" altLang="ja-JP" sz="1600">
            <a:solidFill>
              <a:srgbClr val="FF0000"/>
            </a:solidFill>
            <a:latin typeface="UD Digi Kyokasho N-B" panose="02020700000000000000" pitchFamily="17" charset="-128"/>
            <a:ea typeface="UD Digi Kyokasho N-B" panose="02020700000000000000" pitchFamily="17" charset="-128"/>
          </a:endParaRPr>
        </a:p>
        <a:p>
          <a:pPr algn="l"/>
          <a:r>
            <a:rPr kumimoji="1" lang="ja-JP" altLang="en-US" sz="1600">
              <a:solidFill>
                <a:srgbClr val="FF0000"/>
              </a:solidFill>
              <a:latin typeface="UD Digi Kyokasho N-B" panose="02020700000000000000" pitchFamily="17" charset="-128"/>
              <a:ea typeface="UD Digi Kyokasho N-B" panose="02020700000000000000" pitchFamily="17" charset="-128"/>
            </a:rPr>
            <a:t>　緑セルは学校独自の目標を設定いただく際にご活用ください。</a:t>
          </a:r>
          <a:endParaRPr kumimoji="1" lang="en-US" altLang="ja-JP" sz="1600">
            <a:solidFill>
              <a:srgbClr val="FF0000"/>
            </a:solidFill>
            <a:latin typeface="UD Digi Kyokasho N-B" panose="02020700000000000000" pitchFamily="17" charset="-128"/>
            <a:ea typeface="UD Digi Kyokasho N-B" panose="02020700000000000000" pitchFamily="17" charset="-128"/>
          </a:endParaRPr>
        </a:p>
      </xdr:txBody>
    </xdr:sp>
    <xdr:clientData/>
  </xdr:twoCellAnchor>
  <xdr:twoCellAnchor>
    <xdr:from>
      <xdr:col>26</xdr:col>
      <xdr:colOff>325438</xdr:colOff>
      <xdr:row>35</xdr:row>
      <xdr:rowOff>730251</xdr:rowOff>
    </xdr:from>
    <xdr:to>
      <xdr:col>52</xdr:col>
      <xdr:colOff>103187</xdr:colOff>
      <xdr:row>37</xdr:row>
      <xdr:rowOff>325438</xdr:rowOff>
    </xdr:to>
    <xdr:sp macro="" textlink="">
      <xdr:nvSpPr>
        <xdr:cNvPr id="4" name="吹き出し: 角を丸めた四角形 3">
          <a:extLst>
            <a:ext uri="{FF2B5EF4-FFF2-40B4-BE49-F238E27FC236}">
              <a16:creationId xmlns:a16="http://schemas.microsoft.com/office/drawing/2014/main" id="{BD0917FC-C510-4856-8512-3442BA89B4A9}"/>
            </a:ext>
          </a:extLst>
        </xdr:cNvPr>
        <xdr:cNvSpPr/>
      </xdr:nvSpPr>
      <xdr:spPr>
        <a:xfrm>
          <a:off x="9690418" y="15718791"/>
          <a:ext cx="9523729" cy="1172527"/>
        </a:xfrm>
        <a:prstGeom prst="wedgeRoundRectCallout">
          <a:avLst>
            <a:gd name="adj1" fmla="val -54232"/>
            <a:gd name="adj2" fmla="val 16551"/>
            <a:gd name="adj3" fmla="val 16667"/>
          </a:avLst>
        </a:prstGeom>
        <a:solidFill>
          <a:schemeClr val="accent4">
            <a:lumMod val="40000"/>
            <a:lumOff val="60000"/>
          </a:schemeClr>
        </a:solidFill>
        <a:ln>
          <a:solidFill>
            <a:schemeClr val="accent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u="none">
              <a:solidFill>
                <a:sysClr val="windowText" lastClr="000000"/>
              </a:solidFill>
              <a:effectLst/>
              <a:latin typeface="UD Digi Kyokasho N-B" panose="02020700000000000000" pitchFamily="17" charset="-128"/>
              <a:ea typeface="UD Digi Kyokasho N-B" panose="02020700000000000000" pitchFamily="17" charset="-128"/>
              <a:cs typeface="+mn-cs"/>
            </a:rPr>
            <a:t>目標に対する結果を検定結果到着後、年度末等に振り返ります。</a:t>
          </a:r>
          <a:r>
            <a:rPr kumimoji="1" lang="ja-JP" altLang="en-US" sz="1600" b="0" u="none">
              <a:solidFill>
                <a:srgbClr val="FF0000"/>
              </a:solidFill>
              <a:effectLst/>
              <a:latin typeface="UD Digi Kyokasho N-B" panose="02020700000000000000" pitchFamily="17" charset="-128"/>
              <a:ea typeface="UD Digi Kyokasho N-B" panose="02020700000000000000" pitchFamily="17" charset="-128"/>
              <a:cs typeface="+mn-cs"/>
            </a:rPr>
            <a:t>ご希望の場合は協会より実績データをご提供いたします。</a:t>
          </a:r>
          <a:endParaRPr kumimoji="1" lang="en-US" altLang="ja-JP" sz="1600" b="0" u="none">
            <a:solidFill>
              <a:srgbClr val="FF0000"/>
            </a:solidFill>
            <a:effectLst/>
            <a:latin typeface="UD Digi Kyokasho N-B" panose="02020700000000000000" pitchFamily="17" charset="-128"/>
            <a:ea typeface="UD Digi Kyokasho N-B" panose="02020700000000000000"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u="none">
              <a:solidFill>
                <a:sysClr val="windowText" lastClr="000000"/>
              </a:solidFill>
              <a:effectLst/>
              <a:latin typeface="UD Digi Kyokasho N-B" panose="02020700000000000000" pitchFamily="17" charset="-128"/>
              <a:ea typeface="UD Digi Kyokasho N-B" panose="02020700000000000000" pitchFamily="17" charset="-128"/>
              <a:cs typeface="+mn-cs"/>
            </a:rPr>
            <a:t>次年度の学校経営方針や検定活用方法の検討などにお役立ていただけます。</a:t>
          </a:r>
          <a:endParaRPr lang="ja-JP" altLang="ja-JP" sz="1600" b="0" u="none">
            <a:solidFill>
              <a:sysClr val="windowText" lastClr="000000"/>
            </a:solidFill>
            <a:effectLst/>
            <a:latin typeface="UD Digi Kyokasho N-B" panose="02020700000000000000" pitchFamily="17" charset="-128"/>
            <a:ea typeface="UD Digi Kyokasho N-B" panose="02020700000000000000" pitchFamily="17" charset="-128"/>
          </a:endParaRPr>
        </a:p>
      </xdr:txBody>
    </xdr:sp>
    <xdr:clientData/>
  </xdr:twoCellAnchor>
  <xdr:twoCellAnchor>
    <xdr:from>
      <xdr:col>23</xdr:col>
      <xdr:colOff>297656</xdr:colOff>
      <xdr:row>34</xdr:row>
      <xdr:rowOff>333375</xdr:rowOff>
    </xdr:from>
    <xdr:to>
      <xdr:col>25</xdr:col>
      <xdr:colOff>278906</xdr:colOff>
      <xdr:row>38</xdr:row>
      <xdr:rowOff>71437</xdr:rowOff>
    </xdr:to>
    <xdr:sp macro="" textlink="">
      <xdr:nvSpPr>
        <xdr:cNvPr id="5" name="右大かっこ 4">
          <a:extLst>
            <a:ext uri="{FF2B5EF4-FFF2-40B4-BE49-F238E27FC236}">
              <a16:creationId xmlns:a16="http://schemas.microsoft.com/office/drawing/2014/main" id="{B9B33E53-868F-455C-AA02-CDAADB17B6FE}"/>
            </a:ext>
          </a:extLst>
        </xdr:cNvPr>
        <xdr:cNvSpPr/>
      </xdr:nvSpPr>
      <xdr:spPr>
        <a:xfrm>
          <a:off x="8694896" y="14940915"/>
          <a:ext cx="667050" cy="2427922"/>
        </a:xfrm>
        <a:prstGeom prst="rightBracket">
          <a:avLst/>
        </a:prstGeom>
        <a:ln w="57150">
          <a:solidFill>
            <a:srgbClr val="C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95249</xdr:colOff>
      <xdr:row>0</xdr:row>
      <xdr:rowOff>85724</xdr:rowOff>
    </xdr:from>
    <xdr:to>
      <xdr:col>46</xdr:col>
      <xdr:colOff>304800</xdr:colOff>
      <xdr:row>0</xdr:row>
      <xdr:rowOff>1800225</xdr:rowOff>
    </xdr:to>
    <xdr:sp macro="" textlink="">
      <xdr:nvSpPr>
        <xdr:cNvPr id="6" name="フローチャート: 代替処理 5">
          <a:extLst>
            <a:ext uri="{FF2B5EF4-FFF2-40B4-BE49-F238E27FC236}">
              <a16:creationId xmlns:a16="http://schemas.microsoft.com/office/drawing/2014/main" id="{5EDDE7DA-F9E1-4CEB-8026-AEDA1D5A151D}"/>
            </a:ext>
          </a:extLst>
        </xdr:cNvPr>
        <xdr:cNvSpPr/>
      </xdr:nvSpPr>
      <xdr:spPr>
        <a:xfrm>
          <a:off x="95249" y="85724"/>
          <a:ext cx="17217391" cy="1714501"/>
        </a:xfrm>
        <a:prstGeom prst="flowChartAlternateProcess">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a:solidFill>
                <a:schemeClr val="bg1"/>
              </a:solidFill>
              <a:latin typeface="UD デジタル 教科書体 N-B" panose="02020700000000000000" pitchFamily="17" charset="-128"/>
              <a:ea typeface="UD デジタル 教科書体 N-B" panose="02020700000000000000" pitchFamily="17" charset="-128"/>
            </a:rPr>
            <a:t>＜本フォーマットについて＞</a:t>
          </a:r>
          <a:br>
            <a:rPr kumimoji="1" lang="en-US" altLang="ja-JP" sz="2400" b="0">
              <a:solidFill>
                <a:schemeClr val="bg1"/>
              </a:solidFill>
              <a:latin typeface="UD デジタル 教科書体 N-B" panose="02020700000000000000" pitchFamily="17" charset="-128"/>
              <a:ea typeface="UD デジタル 教科書体 N-B" panose="02020700000000000000" pitchFamily="17" charset="-128"/>
            </a:rPr>
          </a:br>
          <a:r>
            <a:rPr kumimoji="1" lang="en-US" altLang="ja-JP" sz="1800" b="0">
              <a:solidFill>
                <a:schemeClr val="bg1"/>
              </a:solidFill>
              <a:latin typeface="UD デジタル 教科書体 N-B" panose="02020700000000000000" pitchFamily="17" charset="-128"/>
              <a:ea typeface="UD デジタル 教科書体 N-B" panose="02020700000000000000" pitchFamily="17" charset="-128"/>
            </a:rPr>
            <a:t>【</a:t>
          </a:r>
          <a:r>
            <a:rPr kumimoji="1" lang="ja-JP" altLang="en-US" sz="1800" b="0">
              <a:solidFill>
                <a:schemeClr val="bg1"/>
              </a:solidFill>
              <a:latin typeface="UD デジタル 教科書体 N-B" panose="02020700000000000000" pitchFamily="17" charset="-128"/>
              <a:ea typeface="UD デジタル 教科書体 N-B" panose="02020700000000000000" pitchFamily="17" charset="-128"/>
            </a:rPr>
            <a:t>Ａ</a:t>
          </a:r>
          <a:r>
            <a:rPr kumimoji="1" lang="en-US" altLang="ja-JP" sz="1800" b="0">
              <a:solidFill>
                <a:schemeClr val="bg1"/>
              </a:solidFill>
              <a:latin typeface="UD デジタル 教科書体 N-B" panose="02020700000000000000" pitchFamily="17" charset="-128"/>
              <a:ea typeface="UD デジタル 教科書体 N-B" panose="02020700000000000000" pitchFamily="17" charset="-128"/>
            </a:rPr>
            <a:t>】</a:t>
          </a:r>
          <a:r>
            <a:rPr kumimoji="1" lang="ja-JP" altLang="en-US" sz="1800" b="0">
              <a:solidFill>
                <a:schemeClr val="bg1"/>
              </a:solidFill>
              <a:latin typeface="UD デジタル 教科書体 N-B" panose="02020700000000000000" pitchFamily="17" charset="-128"/>
              <a:ea typeface="UD デジタル 教科書体 N-B" panose="02020700000000000000" pitchFamily="17" charset="-128"/>
            </a:rPr>
            <a:t>本テーマにおけるフォーマットの完成イメージをご紹介しています。</a:t>
          </a:r>
          <a:endParaRPr kumimoji="1" lang="en-US" altLang="ja-JP" sz="1800" b="0">
            <a:solidFill>
              <a:schemeClr val="bg1"/>
            </a:solidFill>
            <a:latin typeface="UD デジタル 教科書体 N-B" panose="02020700000000000000" pitchFamily="17" charset="-128"/>
            <a:ea typeface="UD デジタル 教科書体 N-B" panose="02020700000000000000" pitchFamily="17" charset="-128"/>
          </a:endParaRPr>
        </a:p>
        <a:p>
          <a:pPr algn="l"/>
          <a:r>
            <a:rPr kumimoji="1" lang="en-US" altLang="ja-JP" sz="1800" b="0">
              <a:solidFill>
                <a:schemeClr val="bg1"/>
              </a:solidFill>
              <a:latin typeface="UD デジタル 教科書体 N-B" panose="02020700000000000000" pitchFamily="17" charset="-128"/>
              <a:ea typeface="UD デジタル 教科書体 N-B" panose="02020700000000000000" pitchFamily="17" charset="-128"/>
            </a:rPr>
            <a:t>【</a:t>
          </a:r>
          <a:r>
            <a:rPr kumimoji="1" lang="ja-JP" altLang="en-US" sz="1800" b="0">
              <a:solidFill>
                <a:schemeClr val="bg1"/>
              </a:solidFill>
              <a:latin typeface="UD デジタル 教科書体 N-B" panose="02020700000000000000" pitchFamily="17" charset="-128"/>
              <a:ea typeface="UD デジタル 教科書体 N-B" panose="02020700000000000000" pitchFamily="17" charset="-128"/>
            </a:rPr>
            <a:t>Ｂ</a:t>
          </a:r>
          <a:r>
            <a:rPr kumimoji="1" lang="en-US" altLang="ja-JP" sz="1800" b="0">
              <a:solidFill>
                <a:schemeClr val="bg1"/>
              </a:solidFill>
              <a:latin typeface="UD デジタル 教科書体 N-B" panose="02020700000000000000" pitchFamily="17" charset="-128"/>
              <a:ea typeface="UD デジタル 教科書体 N-B" panose="02020700000000000000" pitchFamily="17" charset="-128"/>
            </a:rPr>
            <a:t>】</a:t>
          </a:r>
          <a:r>
            <a:rPr kumimoji="1" lang="ja-JP" altLang="en-US" sz="1800" b="0">
              <a:solidFill>
                <a:schemeClr val="bg1"/>
              </a:solidFill>
              <a:latin typeface="UD デジタル 教科書体 N-B" panose="02020700000000000000" pitchFamily="17" charset="-128"/>
              <a:ea typeface="UD デジタル 教科書体 N-B" panose="02020700000000000000" pitchFamily="17" charset="-128"/>
            </a:rPr>
            <a:t>各項目で検討・記載する内容とその観点をご参考いただけます。</a:t>
          </a:r>
          <a:r>
            <a:rPr kumimoji="1" lang="en-US" altLang="ja-JP" sz="1800" b="0">
              <a:solidFill>
                <a:schemeClr val="bg1"/>
              </a:solidFill>
              <a:latin typeface="UD デジタル 教科書体 N-B" panose="02020700000000000000" pitchFamily="17" charset="-128"/>
              <a:ea typeface="UD デジタル 教科書体 N-B" panose="02020700000000000000" pitchFamily="17" charset="-128"/>
            </a:rPr>
            <a:t>【B</a:t>
          </a:r>
          <a:r>
            <a:rPr kumimoji="1" lang="ja-JP" altLang="en-US" sz="1800" b="0">
              <a:solidFill>
                <a:schemeClr val="bg1"/>
              </a:solidFill>
              <a:latin typeface="UD デジタル 教科書体 N-B" panose="02020700000000000000" pitchFamily="17" charset="-128"/>
              <a:ea typeface="UD デジタル 教科書体 N-B" panose="02020700000000000000" pitchFamily="17" charset="-128"/>
            </a:rPr>
            <a:t>－</a:t>
          </a:r>
          <a:r>
            <a:rPr kumimoji="1" lang="en-US" altLang="ja-JP" sz="1800" b="0">
              <a:solidFill>
                <a:schemeClr val="bg1"/>
              </a:solidFill>
              <a:latin typeface="UD デジタル 教科書体 N-B" panose="02020700000000000000" pitchFamily="17" charset="-128"/>
              <a:ea typeface="UD デジタル 教科書体 N-B" panose="02020700000000000000" pitchFamily="17" charset="-128"/>
            </a:rPr>
            <a:t>1】</a:t>
          </a:r>
          <a:r>
            <a:rPr kumimoji="1" lang="ja-JP" altLang="en-US" sz="1800" b="0">
              <a:solidFill>
                <a:schemeClr val="bg1"/>
              </a:solidFill>
              <a:latin typeface="UD デジタル 教科書体 N-B" panose="02020700000000000000" pitchFamily="17" charset="-128"/>
              <a:ea typeface="UD デジタル 教科書体 N-B" panose="02020700000000000000" pitchFamily="17" charset="-128"/>
            </a:rPr>
            <a:t>では各項目の観点と検討・記載する内容、</a:t>
          </a:r>
          <a:r>
            <a:rPr kumimoji="1" lang="en-US" altLang="ja-JP" sz="1800" b="0">
              <a:solidFill>
                <a:schemeClr val="bg1"/>
              </a:solidFill>
              <a:latin typeface="UD デジタル 教科書体 N-B" panose="02020700000000000000" pitchFamily="17" charset="-128"/>
              <a:ea typeface="UD デジタル 教科書体 N-B" panose="02020700000000000000" pitchFamily="17" charset="-128"/>
            </a:rPr>
            <a:t>【B</a:t>
          </a:r>
          <a:r>
            <a:rPr kumimoji="1" lang="ja-JP" altLang="en-US" sz="1800" b="0">
              <a:solidFill>
                <a:schemeClr val="bg1"/>
              </a:solidFill>
              <a:latin typeface="UD デジタル 教科書体 N-B" panose="02020700000000000000" pitchFamily="17" charset="-128"/>
              <a:ea typeface="UD デジタル 教科書体 N-B" panose="02020700000000000000" pitchFamily="17" charset="-128"/>
            </a:rPr>
            <a:t>－</a:t>
          </a:r>
          <a:r>
            <a:rPr kumimoji="1" lang="en-US" altLang="ja-JP" sz="1800" b="0">
              <a:solidFill>
                <a:schemeClr val="bg1"/>
              </a:solidFill>
              <a:latin typeface="UD デジタル 教科書体 N-B" panose="02020700000000000000" pitchFamily="17" charset="-128"/>
              <a:ea typeface="UD デジタル 教科書体 N-B" panose="02020700000000000000" pitchFamily="17" charset="-128"/>
            </a:rPr>
            <a:t>2】</a:t>
          </a:r>
          <a:r>
            <a:rPr kumimoji="1" lang="ja-JP" altLang="en-US" sz="1800" b="0">
              <a:solidFill>
                <a:schemeClr val="bg1"/>
              </a:solidFill>
              <a:latin typeface="UD デジタル 教科書体 N-B" panose="02020700000000000000" pitchFamily="17" charset="-128"/>
              <a:ea typeface="UD デジタル 教科書体 N-B" panose="02020700000000000000" pitchFamily="17" charset="-128"/>
            </a:rPr>
            <a:t>では入力例をご紹介しています。</a:t>
          </a:r>
          <a:endParaRPr kumimoji="1" lang="en-US" altLang="ja-JP" sz="3200" b="0">
            <a:solidFill>
              <a:schemeClr val="bg1"/>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26</xdr:col>
      <xdr:colOff>285749</xdr:colOff>
      <xdr:row>6</xdr:row>
      <xdr:rowOff>349250</xdr:rowOff>
    </xdr:from>
    <xdr:to>
      <xdr:col>27</xdr:col>
      <xdr:colOff>158745</xdr:colOff>
      <xdr:row>28</xdr:row>
      <xdr:rowOff>315234</xdr:rowOff>
    </xdr:to>
    <xdr:sp macro="" textlink="">
      <xdr:nvSpPr>
        <xdr:cNvPr id="7" name="矢印: 左カーブ 6">
          <a:extLst>
            <a:ext uri="{FF2B5EF4-FFF2-40B4-BE49-F238E27FC236}">
              <a16:creationId xmlns:a16="http://schemas.microsoft.com/office/drawing/2014/main" id="{8E6DCF23-D1C3-44AD-A379-BA2922E53B43}"/>
            </a:ext>
          </a:extLst>
        </xdr:cNvPr>
        <xdr:cNvSpPr/>
      </xdr:nvSpPr>
      <xdr:spPr>
        <a:xfrm flipH="1" flipV="1">
          <a:off x="9650729" y="3892550"/>
          <a:ext cx="855976" cy="8744224"/>
        </a:xfrm>
        <a:prstGeom prst="curvedLeftArrow">
          <a:avLst>
            <a:gd name="adj1" fmla="val 25000"/>
            <a:gd name="adj2" fmla="val 50000"/>
            <a:gd name="adj3" fmla="val 18103"/>
          </a:avLst>
        </a:prstGeom>
        <a:solidFill>
          <a:srgbClr val="FF0000"/>
        </a:solidFill>
        <a:ln>
          <a:solidFill>
            <a:schemeClr val="accent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26</xdr:col>
      <xdr:colOff>285749</xdr:colOff>
      <xdr:row>6</xdr:row>
      <xdr:rowOff>349250</xdr:rowOff>
    </xdr:from>
    <xdr:to>
      <xdr:col>27</xdr:col>
      <xdr:colOff>158745</xdr:colOff>
      <xdr:row>28</xdr:row>
      <xdr:rowOff>315234</xdr:rowOff>
    </xdr:to>
    <xdr:sp macro="" textlink="">
      <xdr:nvSpPr>
        <xdr:cNvPr id="8" name="矢印: 左カーブ 7">
          <a:extLst>
            <a:ext uri="{FF2B5EF4-FFF2-40B4-BE49-F238E27FC236}">
              <a16:creationId xmlns:a16="http://schemas.microsoft.com/office/drawing/2014/main" id="{43738C10-5A28-4618-9CD0-CF561BE17373}"/>
            </a:ext>
          </a:extLst>
        </xdr:cNvPr>
        <xdr:cNvSpPr/>
      </xdr:nvSpPr>
      <xdr:spPr>
        <a:xfrm flipH="1" flipV="1">
          <a:off x="9650729" y="3892550"/>
          <a:ext cx="855976" cy="8744224"/>
        </a:xfrm>
        <a:prstGeom prst="curvedLeftArrow">
          <a:avLst>
            <a:gd name="adj1" fmla="val 25000"/>
            <a:gd name="adj2" fmla="val 50000"/>
            <a:gd name="adj3" fmla="val 18103"/>
          </a:avLst>
        </a:prstGeom>
        <a:solidFill>
          <a:srgbClr val="FF0000"/>
        </a:solidFill>
        <a:ln>
          <a:solidFill>
            <a:schemeClr val="accent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kanken.or.jp/dan-sprt/" TargetMode="External"/><Relationship Id="rId1" Type="http://schemas.openxmlformats.org/officeDocument/2006/relationships/hyperlink" Target="https://portal.kanken.or.jp/Dantai/Account/LogOn"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D9D3B-0054-4B9F-8603-8462A2C248F0}">
  <sheetPr>
    <pageSetUpPr fitToPage="1"/>
  </sheetPr>
  <dimension ref="A1:BV74"/>
  <sheetViews>
    <sheetView tabSelected="1" zoomScale="70" zoomScaleNormal="70" workbookViewId="0">
      <selection activeCell="AI7" sqref="AI7"/>
    </sheetView>
  </sheetViews>
  <sheetFormatPr defaultColWidth="3" defaultRowHeight="18" customHeight="1"/>
  <cols>
    <col min="1" max="5" width="3" style="2"/>
    <col min="6" max="8" width="3" style="2" customWidth="1"/>
    <col min="9" max="28" width="3" style="2"/>
    <col min="29" max="29" width="3" style="2" customWidth="1"/>
    <col min="30" max="41" width="3" style="2"/>
    <col min="42" max="42" width="8" style="2" customWidth="1"/>
    <col min="43" max="62" width="4" style="2" customWidth="1"/>
    <col min="63" max="63" width="3.8984375" style="2" customWidth="1"/>
    <col min="64" max="70" width="4" style="2" customWidth="1"/>
    <col min="71" max="71" width="3" style="2" customWidth="1"/>
    <col min="72" max="16384" width="3" style="2"/>
  </cols>
  <sheetData>
    <row r="1" spans="1:71" ht="18" customHeight="1">
      <c r="A1" s="16"/>
      <c r="B1" s="19"/>
      <c r="C1" s="274" t="s">
        <v>0</v>
      </c>
      <c r="D1" s="274"/>
      <c r="E1" s="274"/>
      <c r="F1" s="274"/>
      <c r="G1" s="274"/>
      <c r="H1" s="274"/>
      <c r="I1" s="274"/>
      <c r="J1" s="274"/>
      <c r="K1" s="274"/>
      <c r="L1" s="274"/>
      <c r="M1" s="274"/>
      <c r="N1" s="274"/>
      <c r="O1" s="274"/>
      <c r="P1" s="274"/>
      <c r="Q1" s="274"/>
      <c r="R1" s="274"/>
      <c r="S1" s="274"/>
      <c r="T1" s="274"/>
      <c r="U1" s="274"/>
      <c r="V1" s="274"/>
      <c r="W1" s="274"/>
      <c r="X1" s="274"/>
      <c r="Y1" s="274"/>
      <c r="Z1" s="274"/>
      <c r="AA1" s="274"/>
      <c r="AB1" s="274"/>
      <c r="AC1" s="1"/>
      <c r="AD1" s="1"/>
      <c r="AE1" s="1"/>
      <c r="AF1" s="1"/>
      <c r="AG1" s="19"/>
      <c r="AH1" s="19"/>
      <c r="AI1" s="19"/>
      <c r="AJ1" s="19"/>
      <c r="AK1" s="19"/>
      <c r="AL1" s="19"/>
      <c r="AM1" s="19"/>
      <c r="AN1" s="19"/>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8" customHeight="1">
      <c r="A2" s="17"/>
      <c r="B2" s="20"/>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1"/>
      <c r="AD2" s="1"/>
      <c r="AE2" s="1"/>
      <c r="AF2" s="1"/>
      <c r="AG2" s="19"/>
      <c r="AH2" s="19"/>
      <c r="AI2" s="19"/>
      <c r="AJ2" s="19"/>
      <c r="AK2" s="19"/>
      <c r="AL2" s="19"/>
      <c r="AM2" s="19"/>
      <c r="AN2" s="19"/>
      <c r="AO2" s="1"/>
      <c r="AP2" s="18" t="s">
        <v>29</v>
      </c>
      <c r="AQ2" s="1"/>
      <c r="AR2" s="1"/>
      <c r="AS2" s="1"/>
      <c r="AT2" s="1" t="s">
        <v>109</v>
      </c>
      <c r="AU2" s="1"/>
      <c r="AV2" s="1"/>
      <c r="AW2" s="1"/>
      <c r="AX2" s="1"/>
      <c r="AY2" s="1"/>
      <c r="AZ2" s="1"/>
      <c r="BA2" s="1"/>
      <c r="BB2" s="1"/>
      <c r="BC2" s="1"/>
      <c r="BD2" s="1"/>
      <c r="BE2" s="1"/>
      <c r="BF2" s="1"/>
      <c r="BG2" s="1"/>
      <c r="BH2" s="1"/>
      <c r="BI2" s="1"/>
      <c r="BJ2" s="1"/>
      <c r="BK2" s="1"/>
      <c r="BL2" s="1"/>
      <c r="BM2" s="1"/>
      <c r="BN2" s="1"/>
      <c r="BO2" s="1"/>
      <c r="BP2" s="1"/>
      <c r="BQ2" s="1"/>
      <c r="BR2" s="1"/>
      <c r="BS2" s="1"/>
    </row>
    <row r="3" spans="1:71" ht="18" customHeight="1" thickBot="1">
      <c r="A3" s="1"/>
      <c r="B3" s="1"/>
      <c r="C3" s="1"/>
      <c r="D3" s="1" t="s">
        <v>136</v>
      </c>
      <c r="E3" s="1"/>
      <c r="F3" s="1"/>
      <c r="G3" s="1"/>
      <c r="H3" s="1"/>
      <c r="I3" s="1"/>
      <c r="J3" s="1"/>
      <c r="K3" s="1"/>
      <c r="L3" s="1"/>
      <c r="M3" s="1"/>
      <c r="N3" s="1"/>
      <c r="O3" s="1"/>
      <c r="P3" s="1"/>
      <c r="Q3" s="1"/>
      <c r="R3" s="1"/>
      <c r="S3" s="1"/>
      <c r="T3" s="1"/>
      <c r="U3" s="1"/>
      <c r="V3" s="1"/>
      <c r="W3" s="1"/>
      <c r="X3" s="1"/>
      <c r="Y3" s="1"/>
      <c r="Z3" s="1"/>
      <c r="AA3" s="1"/>
      <c r="AB3" s="1"/>
      <c r="AC3" s="1"/>
      <c r="AD3" s="1"/>
      <c r="AE3" s="1"/>
      <c r="AF3" s="1"/>
      <c r="AG3" s="19"/>
      <c r="AH3" s="19"/>
      <c r="AI3" s="19"/>
      <c r="AJ3" s="19"/>
      <c r="AK3" s="19"/>
      <c r="AL3" s="19"/>
      <c r="AM3" s="19"/>
      <c r="AN3" s="19"/>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8" customHeight="1" thickBot="1">
      <c r="A4" s="1"/>
      <c r="B4" s="18" t="s">
        <v>27</v>
      </c>
      <c r="C4" s="18"/>
      <c r="D4" s="3"/>
      <c r="E4" s="1"/>
      <c r="F4" s="1"/>
      <c r="G4" s="1"/>
      <c r="H4" s="1"/>
      <c r="I4" s="1"/>
      <c r="J4" s="1"/>
      <c r="K4" s="1"/>
      <c r="L4" s="1"/>
      <c r="M4" s="1"/>
      <c r="N4" s="1"/>
      <c r="O4" s="1"/>
      <c r="P4" s="1"/>
      <c r="Q4" s="1"/>
      <c r="R4" s="1"/>
      <c r="S4" s="1"/>
      <c r="T4" s="1"/>
      <c r="U4" s="1"/>
      <c r="V4" s="1"/>
      <c r="W4" s="1"/>
      <c r="X4" s="1"/>
      <c r="Y4" s="1"/>
      <c r="Z4" s="1"/>
      <c r="AA4" s="1"/>
      <c r="AB4" s="1"/>
      <c r="AC4" s="1"/>
      <c r="AD4" s="1"/>
      <c r="AE4" s="1"/>
      <c r="AF4" s="1"/>
      <c r="AG4" s="19"/>
      <c r="AH4" s="19"/>
      <c r="AI4" s="19"/>
      <c r="AJ4" s="19"/>
      <c r="AK4" s="19"/>
      <c r="AL4" s="19"/>
      <c r="AM4" s="19"/>
      <c r="AN4" s="19"/>
      <c r="AO4" s="1"/>
      <c r="AP4" s="191" t="s">
        <v>34</v>
      </c>
      <c r="AQ4" s="135" t="s">
        <v>35</v>
      </c>
      <c r="AR4" s="136"/>
      <c r="AS4" s="136"/>
      <c r="AT4" s="136"/>
      <c r="AU4" s="136"/>
      <c r="AV4" s="136"/>
      <c r="AW4" s="136"/>
      <c r="AX4" s="136"/>
      <c r="AY4" s="136"/>
      <c r="AZ4" s="136"/>
      <c r="BA4" s="136"/>
      <c r="BB4" s="136"/>
      <c r="BC4" s="136"/>
      <c r="BD4" s="137"/>
      <c r="BE4" s="138" t="s">
        <v>36</v>
      </c>
      <c r="BF4" s="139"/>
      <c r="BG4" s="139"/>
      <c r="BH4" s="139"/>
      <c r="BI4" s="139"/>
      <c r="BJ4" s="139"/>
      <c r="BK4" s="139"/>
      <c r="BL4" s="139"/>
      <c r="BM4" s="139"/>
      <c r="BN4" s="139"/>
      <c r="BO4" s="139"/>
      <c r="BP4" s="139"/>
      <c r="BQ4" s="139"/>
      <c r="BR4" s="140"/>
      <c r="BS4" s="1"/>
    </row>
    <row r="5" spans="1:71" ht="18" customHeight="1">
      <c r="A5" s="1"/>
      <c r="B5" s="1"/>
      <c r="C5" s="4" t="s">
        <v>17</v>
      </c>
      <c r="D5" s="4"/>
      <c r="E5" s="1"/>
      <c r="F5" s="1"/>
      <c r="G5" s="1"/>
      <c r="H5" s="1"/>
      <c r="I5" s="1"/>
      <c r="J5" s="1"/>
      <c r="K5" s="42" t="s">
        <v>112</v>
      </c>
      <c r="L5" s="1"/>
      <c r="M5" s="1"/>
      <c r="N5" s="1"/>
      <c r="O5" s="1"/>
      <c r="P5" s="1"/>
      <c r="Q5" s="1"/>
      <c r="R5" s="1"/>
      <c r="S5" s="1"/>
      <c r="T5" s="1"/>
      <c r="U5" s="1"/>
      <c r="V5" s="1"/>
      <c r="W5" s="1"/>
      <c r="X5" s="1"/>
      <c r="Y5" s="1"/>
      <c r="Z5" s="1"/>
      <c r="AA5" s="1"/>
      <c r="AB5" s="1"/>
      <c r="AC5" s="1"/>
      <c r="AD5" s="1"/>
      <c r="AE5" s="1"/>
      <c r="AF5" s="1"/>
      <c r="AG5" s="19"/>
      <c r="AH5" s="19"/>
      <c r="AI5" s="19"/>
      <c r="AJ5" s="19"/>
      <c r="AK5" s="19"/>
      <c r="AL5" s="19"/>
      <c r="AM5" s="19"/>
      <c r="AN5" s="19"/>
      <c r="AO5" s="1"/>
      <c r="AP5" s="192"/>
      <c r="AQ5" s="152"/>
      <c r="AR5" s="153"/>
      <c r="AS5" s="153"/>
      <c r="AT5" s="153"/>
      <c r="AU5" s="153"/>
      <c r="AV5" s="153"/>
      <c r="AW5" s="153"/>
      <c r="AX5" s="153"/>
      <c r="AY5" s="153"/>
      <c r="AZ5" s="153"/>
      <c r="BA5" s="153"/>
      <c r="BB5" s="153"/>
      <c r="BC5" s="153"/>
      <c r="BD5" s="154"/>
      <c r="BE5" s="153"/>
      <c r="BF5" s="153"/>
      <c r="BG5" s="153"/>
      <c r="BH5" s="153"/>
      <c r="BI5" s="153"/>
      <c r="BJ5" s="153"/>
      <c r="BK5" s="153"/>
      <c r="BL5" s="153"/>
      <c r="BM5" s="153"/>
      <c r="BN5" s="153"/>
      <c r="BO5" s="153"/>
      <c r="BP5" s="153"/>
      <c r="BQ5" s="153"/>
      <c r="BR5" s="154"/>
      <c r="BS5" s="1"/>
    </row>
    <row r="6" spans="1:71" ht="18" customHeight="1" thickBot="1">
      <c r="A6" s="1"/>
      <c r="B6" s="1"/>
      <c r="C6" s="1"/>
      <c r="D6" s="1"/>
      <c r="E6" s="1"/>
      <c r="F6" s="1"/>
      <c r="G6" s="1"/>
      <c r="H6" s="1"/>
      <c r="I6" s="94" t="s">
        <v>9</v>
      </c>
      <c r="J6" s="95"/>
      <c r="K6" s="95"/>
      <c r="L6" s="95"/>
      <c r="M6" s="95" t="s">
        <v>11</v>
      </c>
      <c r="N6" s="95"/>
      <c r="O6" s="95"/>
      <c r="P6" s="95"/>
      <c r="Q6" s="95" t="s">
        <v>10</v>
      </c>
      <c r="R6" s="95"/>
      <c r="S6" s="95"/>
      <c r="T6" s="95"/>
      <c r="U6" s="95" t="s">
        <v>12</v>
      </c>
      <c r="V6" s="95"/>
      <c r="W6" s="95"/>
      <c r="X6" s="95"/>
      <c r="Y6" s="95" t="s">
        <v>13</v>
      </c>
      <c r="Z6" s="95"/>
      <c r="AA6" s="95"/>
      <c r="AB6" s="96"/>
      <c r="AC6" s="1"/>
      <c r="AD6" s="1"/>
      <c r="AE6" s="1"/>
      <c r="AF6" s="1"/>
      <c r="AG6" s="19"/>
      <c r="AH6" s="19"/>
      <c r="AI6" s="19"/>
      <c r="AJ6" s="19"/>
      <c r="AK6" s="19"/>
      <c r="AL6" s="19"/>
      <c r="AM6" s="19"/>
      <c r="AN6" s="19"/>
      <c r="AO6" s="1"/>
      <c r="AP6" s="192"/>
      <c r="AQ6" s="155"/>
      <c r="AR6" s="156"/>
      <c r="AS6" s="156"/>
      <c r="AT6" s="156"/>
      <c r="AU6" s="156"/>
      <c r="AV6" s="156"/>
      <c r="AW6" s="156"/>
      <c r="AX6" s="156"/>
      <c r="AY6" s="156"/>
      <c r="AZ6" s="156"/>
      <c r="BA6" s="156"/>
      <c r="BB6" s="156"/>
      <c r="BC6" s="156"/>
      <c r="BD6" s="157"/>
      <c r="BE6" s="156"/>
      <c r="BF6" s="156"/>
      <c r="BG6" s="156"/>
      <c r="BH6" s="156"/>
      <c r="BI6" s="156"/>
      <c r="BJ6" s="156"/>
      <c r="BK6" s="156"/>
      <c r="BL6" s="156"/>
      <c r="BM6" s="156"/>
      <c r="BN6" s="156"/>
      <c r="BO6" s="156"/>
      <c r="BP6" s="156"/>
      <c r="BQ6" s="156"/>
      <c r="BR6" s="157"/>
      <c r="BS6" s="1"/>
    </row>
    <row r="7" spans="1:71" ht="18" customHeight="1">
      <c r="A7" s="1"/>
      <c r="B7" s="1"/>
      <c r="C7" s="5"/>
      <c r="D7" s="6"/>
      <c r="E7" s="7"/>
      <c r="F7" s="97" t="s">
        <v>14</v>
      </c>
      <c r="G7" s="77"/>
      <c r="H7" s="98"/>
      <c r="I7" s="90"/>
      <c r="J7" s="91"/>
      <c r="K7" s="91"/>
      <c r="L7" s="49" t="s">
        <v>2</v>
      </c>
      <c r="M7" s="90"/>
      <c r="N7" s="91"/>
      <c r="O7" s="91"/>
      <c r="P7" s="49" t="s">
        <v>2</v>
      </c>
      <c r="Q7" s="90"/>
      <c r="R7" s="91"/>
      <c r="S7" s="91"/>
      <c r="T7" s="49" t="s">
        <v>2</v>
      </c>
      <c r="U7" s="90"/>
      <c r="V7" s="91"/>
      <c r="W7" s="91"/>
      <c r="X7" s="49" t="s">
        <v>2</v>
      </c>
      <c r="Y7" s="92">
        <f>I7+M7+Q7+U7</f>
        <v>0</v>
      </c>
      <c r="Z7" s="93"/>
      <c r="AA7" s="93"/>
      <c r="AB7" s="50" t="s">
        <v>2</v>
      </c>
      <c r="AC7" s="1"/>
      <c r="AD7" s="1"/>
      <c r="AE7" s="1"/>
      <c r="AF7" s="1"/>
      <c r="AG7" s="19"/>
      <c r="AH7" s="19"/>
      <c r="AI7" s="19"/>
      <c r="AJ7" s="19"/>
      <c r="AK7" s="19"/>
      <c r="AL7" s="19"/>
      <c r="AM7" s="19"/>
      <c r="AN7" s="19"/>
      <c r="AO7" s="1"/>
      <c r="AP7" s="192"/>
      <c r="AQ7" s="155"/>
      <c r="AR7" s="156"/>
      <c r="AS7" s="156"/>
      <c r="AT7" s="156"/>
      <c r="AU7" s="156"/>
      <c r="AV7" s="156"/>
      <c r="AW7" s="156"/>
      <c r="AX7" s="156"/>
      <c r="AY7" s="156"/>
      <c r="AZ7" s="156"/>
      <c r="BA7" s="156"/>
      <c r="BB7" s="156"/>
      <c r="BC7" s="156"/>
      <c r="BD7" s="157"/>
      <c r="BE7" s="156"/>
      <c r="BF7" s="156"/>
      <c r="BG7" s="156"/>
      <c r="BH7" s="156"/>
      <c r="BI7" s="156"/>
      <c r="BJ7" s="156"/>
      <c r="BK7" s="156"/>
      <c r="BL7" s="156"/>
      <c r="BM7" s="156"/>
      <c r="BN7" s="156"/>
      <c r="BO7" s="156"/>
      <c r="BP7" s="156"/>
      <c r="BQ7" s="156"/>
      <c r="BR7" s="157"/>
      <c r="BS7" s="1"/>
    </row>
    <row r="8" spans="1:71" ht="18" customHeight="1" thickBot="1">
      <c r="A8" s="1"/>
      <c r="B8" s="1"/>
      <c r="C8" s="99">
        <v>2019</v>
      </c>
      <c r="D8" s="100"/>
      <c r="E8" s="101"/>
      <c r="F8" s="85" t="s">
        <v>15</v>
      </c>
      <c r="G8" s="86"/>
      <c r="H8" s="87"/>
      <c r="I8" s="60"/>
      <c r="J8" s="61"/>
      <c r="K8" s="61"/>
      <c r="L8" s="11" t="s">
        <v>2</v>
      </c>
      <c r="M8" s="60"/>
      <c r="N8" s="61"/>
      <c r="O8" s="61"/>
      <c r="P8" s="11" t="s">
        <v>2</v>
      </c>
      <c r="Q8" s="60"/>
      <c r="R8" s="61"/>
      <c r="S8" s="61"/>
      <c r="T8" s="11" t="s">
        <v>2</v>
      </c>
      <c r="U8" s="60"/>
      <c r="V8" s="61"/>
      <c r="W8" s="61"/>
      <c r="X8" s="11" t="s">
        <v>2</v>
      </c>
      <c r="Y8" s="88">
        <f>I8+M8+Q8+U8</f>
        <v>0</v>
      </c>
      <c r="Z8" s="89"/>
      <c r="AA8" s="89"/>
      <c r="AB8" s="51" t="s">
        <v>2</v>
      </c>
      <c r="AC8" s="1"/>
      <c r="AD8" s="1"/>
      <c r="AE8" s="1"/>
      <c r="AF8" s="1"/>
      <c r="AG8" s="19"/>
      <c r="AH8" s="19"/>
      <c r="AI8" s="19"/>
      <c r="AJ8" s="19"/>
      <c r="AK8" s="19"/>
      <c r="AL8" s="19"/>
      <c r="AM8" s="19"/>
      <c r="AN8" s="19"/>
      <c r="AO8" s="1"/>
      <c r="AP8" s="192"/>
      <c r="AQ8" s="158"/>
      <c r="AR8" s="159"/>
      <c r="AS8" s="159"/>
      <c r="AT8" s="159"/>
      <c r="AU8" s="159"/>
      <c r="AV8" s="159"/>
      <c r="AW8" s="159"/>
      <c r="AX8" s="159"/>
      <c r="AY8" s="159"/>
      <c r="AZ8" s="159"/>
      <c r="BA8" s="159"/>
      <c r="BB8" s="159"/>
      <c r="BC8" s="159"/>
      <c r="BD8" s="160"/>
      <c r="BE8" s="159"/>
      <c r="BF8" s="159"/>
      <c r="BG8" s="159"/>
      <c r="BH8" s="159"/>
      <c r="BI8" s="159"/>
      <c r="BJ8" s="159"/>
      <c r="BK8" s="159"/>
      <c r="BL8" s="159"/>
      <c r="BM8" s="159"/>
      <c r="BN8" s="159"/>
      <c r="BO8" s="159"/>
      <c r="BP8" s="159"/>
      <c r="BQ8" s="159"/>
      <c r="BR8" s="160"/>
      <c r="BS8" s="1"/>
    </row>
    <row r="9" spans="1:71" ht="18" customHeight="1" thickBot="1">
      <c r="A9" s="1"/>
      <c r="B9" s="1"/>
      <c r="C9" s="64" t="s">
        <v>16</v>
      </c>
      <c r="D9" s="65"/>
      <c r="E9" s="66"/>
      <c r="F9" s="85" t="s">
        <v>8</v>
      </c>
      <c r="G9" s="86"/>
      <c r="H9" s="87"/>
      <c r="I9" s="60"/>
      <c r="J9" s="61"/>
      <c r="K9" s="61"/>
      <c r="L9" s="11" t="s">
        <v>2</v>
      </c>
      <c r="M9" s="60"/>
      <c r="N9" s="61"/>
      <c r="O9" s="61"/>
      <c r="P9" s="11" t="s">
        <v>2</v>
      </c>
      <c r="Q9" s="60"/>
      <c r="R9" s="61"/>
      <c r="S9" s="61"/>
      <c r="T9" s="11" t="s">
        <v>2</v>
      </c>
      <c r="U9" s="60"/>
      <c r="V9" s="61"/>
      <c r="W9" s="61"/>
      <c r="X9" s="11" t="s">
        <v>2</v>
      </c>
      <c r="Y9" s="88">
        <f>I9+M9+Q9+U9</f>
        <v>0</v>
      </c>
      <c r="Z9" s="89"/>
      <c r="AA9" s="89"/>
      <c r="AB9" s="51" t="s">
        <v>2</v>
      </c>
      <c r="AC9" s="1"/>
      <c r="AD9" s="1"/>
      <c r="AE9" s="1"/>
      <c r="AF9" s="1"/>
      <c r="AG9" s="19"/>
      <c r="AH9" s="19"/>
      <c r="AI9" s="19"/>
      <c r="AJ9" s="19"/>
      <c r="AK9" s="19"/>
      <c r="AL9" s="19"/>
      <c r="AM9" s="19"/>
      <c r="AN9" s="19"/>
      <c r="AO9" s="1"/>
      <c r="AP9" s="205" t="s">
        <v>37</v>
      </c>
      <c r="AQ9" s="141" t="s">
        <v>38</v>
      </c>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3"/>
      <c r="BS9" s="1"/>
    </row>
    <row r="10" spans="1:71" ht="18" customHeight="1" thickBot="1">
      <c r="A10" s="1"/>
      <c r="B10" s="1"/>
      <c r="C10" s="8"/>
      <c r="D10" s="9"/>
      <c r="E10" s="10"/>
      <c r="F10" s="78" t="s">
        <v>4</v>
      </c>
      <c r="G10" s="79"/>
      <c r="H10" s="80"/>
      <c r="I10" s="104" t="e">
        <f>I9/I8</f>
        <v>#DIV/0!</v>
      </c>
      <c r="J10" s="105"/>
      <c r="K10" s="105"/>
      <c r="L10" s="106"/>
      <c r="M10" s="104" t="e">
        <f t="shared" ref="M10" si="0">M9/M8</f>
        <v>#DIV/0!</v>
      </c>
      <c r="N10" s="105"/>
      <c r="O10" s="105"/>
      <c r="P10" s="106"/>
      <c r="Q10" s="104" t="e">
        <f t="shared" ref="Q10" si="1">Q9/Q8</f>
        <v>#DIV/0!</v>
      </c>
      <c r="R10" s="105"/>
      <c r="S10" s="105"/>
      <c r="T10" s="106"/>
      <c r="U10" s="104" t="e">
        <f t="shared" ref="U10" si="2">U9/U8</f>
        <v>#DIV/0!</v>
      </c>
      <c r="V10" s="105"/>
      <c r="W10" s="105"/>
      <c r="X10" s="106"/>
      <c r="Y10" s="104" t="e">
        <f>Y9/Y8</f>
        <v>#DIV/0!</v>
      </c>
      <c r="Z10" s="105"/>
      <c r="AA10" s="105"/>
      <c r="AB10" s="119"/>
      <c r="AC10" s="114" t="s">
        <v>24</v>
      </c>
      <c r="AD10" s="115"/>
      <c r="AE10" s="115"/>
      <c r="AF10" s="116"/>
      <c r="AG10" s="19"/>
      <c r="AH10" s="19"/>
      <c r="AI10" s="19"/>
      <c r="AJ10" s="19"/>
      <c r="AK10" s="19"/>
      <c r="AL10" s="19"/>
      <c r="AM10" s="19"/>
      <c r="AN10" s="19"/>
      <c r="AO10" s="1"/>
      <c r="AP10" s="206"/>
      <c r="AQ10" s="153"/>
      <c r="AR10" s="153"/>
      <c r="AS10" s="153"/>
      <c r="AT10" s="153"/>
      <c r="AU10" s="153"/>
      <c r="AV10" s="153"/>
      <c r="AW10" s="153"/>
      <c r="AX10" s="153"/>
      <c r="AY10" s="153"/>
      <c r="AZ10" s="153"/>
      <c r="BA10" s="153"/>
      <c r="BB10" s="153"/>
      <c r="BC10" s="153"/>
      <c r="BD10" s="153"/>
      <c r="BE10" s="153"/>
      <c r="BF10" s="153"/>
      <c r="BG10" s="153"/>
      <c r="BH10" s="153"/>
      <c r="BI10" s="153"/>
      <c r="BJ10" s="153"/>
      <c r="BK10" s="153"/>
      <c r="BL10" s="153"/>
      <c r="BM10" s="153"/>
      <c r="BN10" s="153"/>
      <c r="BO10" s="153"/>
      <c r="BP10" s="153"/>
      <c r="BQ10" s="153"/>
      <c r="BR10" s="154"/>
      <c r="BS10" s="1"/>
    </row>
    <row r="11" spans="1:71" ht="18" customHeight="1">
      <c r="A11" s="1"/>
      <c r="B11" s="1"/>
      <c r="C11" s="5"/>
      <c r="D11" s="6"/>
      <c r="E11" s="7"/>
      <c r="F11" s="97" t="s">
        <v>14</v>
      </c>
      <c r="G11" s="77"/>
      <c r="H11" s="98"/>
      <c r="I11" s="90"/>
      <c r="J11" s="91"/>
      <c r="K11" s="91"/>
      <c r="L11" s="49" t="s">
        <v>2</v>
      </c>
      <c r="M11" s="90"/>
      <c r="N11" s="91"/>
      <c r="O11" s="91"/>
      <c r="P11" s="49" t="s">
        <v>2</v>
      </c>
      <c r="Q11" s="90"/>
      <c r="R11" s="91"/>
      <c r="S11" s="91"/>
      <c r="T11" s="49" t="s">
        <v>2</v>
      </c>
      <c r="U11" s="90"/>
      <c r="V11" s="91"/>
      <c r="W11" s="91"/>
      <c r="X11" s="49" t="s">
        <v>2</v>
      </c>
      <c r="Y11" s="92">
        <f>I11+M11+Q11+U11</f>
        <v>0</v>
      </c>
      <c r="Z11" s="93"/>
      <c r="AA11" s="93"/>
      <c r="AB11" s="50" t="s">
        <v>2</v>
      </c>
      <c r="AC11" s="117">
        <f>Y11-Y7</f>
        <v>0</v>
      </c>
      <c r="AD11" s="93"/>
      <c r="AE11" s="93"/>
      <c r="AF11" s="49" t="s">
        <v>2</v>
      </c>
      <c r="AG11" s="84" t="s">
        <v>1</v>
      </c>
      <c r="AH11" s="76"/>
      <c r="AI11" s="107"/>
      <c r="AJ11" s="19"/>
      <c r="AK11" s="19"/>
      <c r="AL11" s="19"/>
      <c r="AM11" s="19"/>
      <c r="AN11" s="19"/>
      <c r="AO11" s="1"/>
      <c r="AP11" s="206"/>
      <c r="AQ11" s="156"/>
      <c r="AR11" s="156"/>
      <c r="AS11" s="156"/>
      <c r="AT11" s="156"/>
      <c r="AU11" s="156"/>
      <c r="AV11" s="156"/>
      <c r="AW11" s="156"/>
      <c r="AX11" s="156"/>
      <c r="AY11" s="156"/>
      <c r="AZ11" s="156"/>
      <c r="BA11" s="156"/>
      <c r="BB11" s="156"/>
      <c r="BC11" s="156"/>
      <c r="BD11" s="156"/>
      <c r="BE11" s="156"/>
      <c r="BF11" s="156"/>
      <c r="BG11" s="156"/>
      <c r="BH11" s="156"/>
      <c r="BI11" s="156"/>
      <c r="BJ11" s="156"/>
      <c r="BK11" s="156"/>
      <c r="BL11" s="156"/>
      <c r="BM11" s="156"/>
      <c r="BN11" s="156"/>
      <c r="BO11" s="156"/>
      <c r="BP11" s="156"/>
      <c r="BQ11" s="156"/>
      <c r="BR11" s="157"/>
      <c r="BS11" s="1"/>
    </row>
    <row r="12" spans="1:71" ht="18" customHeight="1">
      <c r="A12" s="1"/>
      <c r="B12" s="1"/>
      <c r="C12" s="64">
        <f>C8+1</f>
        <v>2020</v>
      </c>
      <c r="D12" s="65"/>
      <c r="E12" s="66"/>
      <c r="F12" s="85" t="s">
        <v>15</v>
      </c>
      <c r="G12" s="86"/>
      <c r="H12" s="87"/>
      <c r="I12" s="60"/>
      <c r="J12" s="61"/>
      <c r="K12" s="61"/>
      <c r="L12" s="11" t="s">
        <v>2</v>
      </c>
      <c r="M12" s="60"/>
      <c r="N12" s="61"/>
      <c r="O12" s="61"/>
      <c r="P12" s="11" t="s">
        <v>2</v>
      </c>
      <c r="Q12" s="60"/>
      <c r="R12" s="61"/>
      <c r="S12" s="61"/>
      <c r="T12" s="11" t="s">
        <v>2</v>
      </c>
      <c r="U12" s="60"/>
      <c r="V12" s="61"/>
      <c r="W12" s="61"/>
      <c r="X12" s="11" t="s">
        <v>2</v>
      </c>
      <c r="Y12" s="88">
        <f>I12+M12+Q12+U12</f>
        <v>0</v>
      </c>
      <c r="Z12" s="89"/>
      <c r="AA12" s="89"/>
      <c r="AB12" s="51" t="s">
        <v>2</v>
      </c>
      <c r="AC12" s="118">
        <f>Y12-Y8</f>
        <v>0</v>
      </c>
      <c r="AD12" s="89"/>
      <c r="AE12" s="89"/>
      <c r="AF12" s="11" t="s">
        <v>2</v>
      </c>
      <c r="AG12" s="108" t="s">
        <v>15</v>
      </c>
      <c r="AH12" s="109"/>
      <c r="AI12" s="110"/>
      <c r="AJ12" s="19"/>
      <c r="AK12" s="19"/>
      <c r="AL12" s="19"/>
      <c r="AM12" s="19"/>
      <c r="AN12" s="19"/>
      <c r="AO12" s="1"/>
      <c r="AP12" s="20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7"/>
      <c r="BS12" s="1"/>
    </row>
    <row r="13" spans="1:71" ht="18" customHeight="1" thickBot="1">
      <c r="A13" s="1"/>
      <c r="B13" s="1"/>
      <c r="C13" s="64" t="s">
        <v>16</v>
      </c>
      <c r="D13" s="65"/>
      <c r="E13" s="66"/>
      <c r="F13" s="85" t="s">
        <v>8</v>
      </c>
      <c r="G13" s="86"/>
      <c r="H13" s="87"/>
      <c r="I13" s="60"/>
      <c r="J13" s="61"/>
      <c r="K13" s="61"/>
      <c r="L13" s="11" t="s">
        <v>2</v>
      </c>
      <c r="M13" s="60"/>
      <c r="N13" s="61"/>
      <c r="O13" s="61"/>
      <c r="P13" s="11" t="s">
        <v>2</v>
      </c>
      <c r="Q13" s="60"/>
      <c r="R13" s="61"/>
      <c r="S13" s="61"/>
      <c r="T13" s="11" t="s">
        <v>2</v>
      </c>
      <c r="U13" s="60"/>
      <c r="V13" s="61"/>
      <c r="W13" s="61"/>
      <c r="X13" s="11" t="s">
        <v>2</v>
      </c>
      <c r="Y13" s="88">
        <f>I13+M13+Q13+U13</f>
        <v>0</v>
      </c>
      <c r="Z13" s="89"/>
      <c r="AA13" s="89"/>
      <c r="AB13" s="51" t="s">
        <v>2</v>
      </c>
      <c r="AC13" s="118">
        <f>Y13-Y9</f>
        <v>0</v>
      </c>
      <c r="AD13" s="89"/>
      <c r="AE13" s="89"/>
      <c r="AF13" s="11" t="s">
        <v>2</v>
      </c>
      <c r="AG13" s="108" t="s">
        <v>8</v>
      </c>
      <c r="AH13" s="109"/>
      <c r="AI13" s="110"/>
      <c r="AJ13" s="19"/>
      <c r="AK13" s="19"/>
      <c r="AL13" s="19"/>
      <c r="AM13" s="19"/>
      <c r="AN13" s="19"/>
      <c r="AO13" s="1"/>
      <c r="AP13" s="206"/>
      <c r="AQ13" s="159"/>
      <c r="AR13" s="159"/>
      <c r="AS13" s="159"/>
      <c r="AT13" s="159"/>
      <c r="AU13" s="159"/>
      <c r="AV13" s="159"/>
      <c r="AW13" s="159"/>
      <c r="AX13" s="159"/>
      <c r="AY13" s="159"/>
      <c r="AZ13" s="159"/>
      <c r="BA13" s="159"/>
      <c r="BB13" s="159"/>
      <c r="BC13" s="159"/>
      <c r="BD13" s="159"/>
      <c r="BE13" s="159"/>
      <c r="BF13" s="159"/>
      <c r="BG13" s="159"/>
      <c r="BH13" s="159"/>
      <c r="BI13" s="159"/>
      <c r="BJ13" s="159"/>
      <c r="BK13" s="159"/>
      <c r="BL13" s="159"/>
      <c r="BM13" s="159"/>
      <c r="BN13" s="159"/>
      <c r="BO13" s="159"/>
      <c r="BP13" s="159"/>
      <c r="BQ13" s="159"/>
      <c r="BR13" s="160"/>
      <c r="BS13" s="1"/>
    </row>
    <row r="14" spans="1:71" ht="18" customHeight="1" thickBot="1">
      <c r="A14" s="1"/>
      <c r="B14" s="1"/>
      <c r="C14" s="8"/>
      <c r="D14" s="9"/>
      <c r="E14" s="10"/>
      <c r="F14" s="78" t="s">
        <v>4</v>
      </c>
      <c r="G14" s="79"/>
      <c r="H14" s="80"/>
      <c r="I14" s="104" t="e">
        <f>I13/I12</f>
        <v>#DIV/0!</v>
      </c>
      <c r="J14" s="105"/>
      <c r="K14" s="105"/>
      <c r="L14" s="106"/>
      <c r="M14" s="104" t="e">
        <f t="shared" ref="M14" si="3">M13/M12</f>
        <v>#DIV/0!</v>
      </c>
      <c r="N14" s="105"/>
      <c r="O14" s="105"/>
      <c r="P14" s="106"/>
      <c r="Q14" s="104" t="e">
        <f t="shared" ref="Q14" si="4">Q13/Q12</f>
        <v>#DIV/0!</v>
      </c>
      <c r="R14" s="105"/>
      <c r="S14" s="105"/>
      <c r="T14" s="106"/>
      <c r="U14" s="104" t="e">
        <f t="shared" ref="U14" si="5">U13/U12</f>
        <v>#DIV/0!</v>
      </c>
      <c r="V14" s="105"/>
      <c r="W14" s="105"/>
      <c r="X14" s="106"/>
      <c r="Y14" s="104" t="e">
        <f>Y13/Y12</f>
        <v>#DIV/0!</v>
      </c>
      <c r="Z14" s="105"/>
      <c r="AA14" s="105"/>
      <c r="AB14" s="119"/>
      <c r="AC14" s="120" t="e">
        <f>(Y14*100)-(Y10*100)</f>
        <v>#DIV/0!</v>
      </c>
      <c r="AD14" s="121"/>
      <c r="AE14" s="121"/>
      <c r="AF14" s="52" t="s">
        <v>116</v>
      </c>
      <c r="AG14" s="112" t="s">
        <v>4</v>
      </c>
      <c r="AH14" s="112"/>
      <c r="AI14" s="113"/>
      <c r="AJ14" s="19"/>
      <c r="AK14" s="19"/>
      <c r="AL14" s="19"/>
      <c r="AM14" s="19"/>
      <c r="AN14" s="19"/>
      <c r="AO14" s="1"/>
      <c r="AP14" s="206"/>
      <c r="AQ14" s="141" t="s">
        <v>39</v>
      </c>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3"/>
      <c r="BS14" s="1"/>
    </row>
    <row r="15" spans="1:71" ht="18" customHeight="1">
      <c r="A15" s="1"/>
      <c r="B15" s="1"/>
      <c r="C15" s="5"/>
      <c r="D15" s="6"/>
      <c r="E15" s="7"/>
      <c r="F15" s="97" t="s">
        <v>14</v>
      </c>
      <c r="G15" s="77"/>
      <c r="H15" s="98"/>
      <c r="I15" s="90"/>
      <c r="J15" s="91"/>
      <c r="K15" s="91"/>
      <c r="L15" s="49" t="s">
        <v>2</v>
      </c>
      <c r="M15" s="90"/>
      <c r="N15" s="91"/>
      <c r="O15" s="91"/>
      <c r="P15" s="49" t="s">
        <v>2</v>
      </c>
      <c r="Q15" s="90"/>
      <c r="R15" s="91"/>
      <c r="S15" s="91"/>
      <c r="T15" s="49" t="s">
        <v>2</v>
      </c>
      <c r="U15" s="90"/>
      <c r="V15" s="91"/>
      <c r="W15" s="91"/>
      <c r="X15" s="49" t="s">
        <v>2</v>
      </c>
      <c r="Y15" s="92">
        <f>I15+M15+Q15+U15</f>
        <v>0</v>
      </c>
      <c r="Z15" s="93"/>
      <c r="AA15" s="93"/>
      <c r="AB15" s="50" t="s">
        <v>2</v>
      </c>
      <c r="AC15" s="117">
        <f>Y15-Y11</f>
        <v>0</v>
      </c>
      <c r="AD15" s="93"/>
      <c r="AE15" s="93"/>
      <c r="AF15" s="49" t="s">
        <v>2</v>
      </c>
      <c r="AG15" s="84" t="s">
        <v>1</v>
      </c>
      <c r="AH15" s="76"/>
      <c r="AI15" s="107"/>
      <c r="AJ15" s="19"/>
      <c r="AK15" s="19"/>
      <c r="AL15" s="19"/>
      <c r="AM15" s="19"/>
      <c r="AN15" s="19"/>
      <c r="AO15" s="1"/>
      <c r="AP15" s="206"/>
      <c r="AQ15" s="193"/>
      <c r="AR15" s="193"/>
      <c r="AS15" s="193"/>
      <c r="AT15" s="193"/>
      <c r="AU15" s="193"/>
      <c r="AV15" s="193"/>
      <c r="AW15" s="193"/>
      <c r="AX15" s="193"/>
      <c r="AY15" s="193"/>
      <c r="AZ15" s="193"/>
      <c r="BA15" s="193"/>
      <c r="BB15" s="193"/>
      <c r="BC15" s="193"/>
      <c r="BD15" s="193"/>
      <c r="BE15" s="193"/>
      <c r="BF15" s="193"/>
      <c r="BG15" s="193"/>
      <c r="BH15" s="193"/>
      <c r="BI15" s="193"/>
      <c r="BJ15" s="193"/>
      <c r="BK15" s="193"/>
      <c r="BL15" s="193"/>
      <c r="BM15" s="193"/>
      <c r="BN15" s="193"/>
      <c r="BO15" s="193"/>
      <c r="BP15" s="193"/>
      <c r="BQ15" s="193"/>
      <c r="BR15" s="194"/>
      <c r="BS15" s="1"/>
    </row>
    <row r="16" spans="1:71" ht="18" customHeight="1">
      <c r="A16" s="1"/>
      <c r="B16" s="1"/>
      <c r="C16" s="64">
        <f>C12+1</f>
        <v>2021</v>
      </c>
      <c r="D16" s="65"/>
      <c r="E16" s="66"/>
      <c r="F16" s="85" t="s">
        <v>15</v>
      </c>
      <c r="G16" s="86"/>
      <c r="H16" s="87"/>
      <c r="I16" s="60"/>
      <c r="J16" s="61"/>
      <c r="K16" s="61"/>
      <c r="L16" s="11" t="s">
        <v>2</v>
      </c>
      <c r="M16" s="60"/>
      <c r="N16" s="61"/>
      <c r="O16" s="61"/>
      <c r="P16" s="11" t="s">
        <v>2</v>
      </c>
      <c r="Q16" s="60"/>
      <c r="R16" s="61"/>
      <c r="S16" s="61"/>
      <c r="T16" s="11" t="s">
        <v>2</v>
      </c>
      <c r="U16" s="60"/>
      <c r="V16" s="61"/>
      <c r="W16" s="61"/>
      <c r="X16" s="11" t="s">
        <v>2</v>
      </c>
      <c r="Y16" s="88">
        <f>I16+M16+Q16+U16</f>
        <v>0</v>
      </c>
      <c r="Z16" s="89"/>
      <c r="AA16" s="89"/>
      <c r="AB16" s="51" t="s">
        <v>2</v>
      </c>
      <c r="AC16" s="118">
        <f>Y16-Y12</f>
        <v>0</v>
      </c>
      <c r="AD16" s="89"/>
      <c r="AE16" s="89"/>
      <c r="AF16" s="11" t="s">
        <v>2</v>
      </c>
      <c r="AG16" s="108" t="s">
        <v>15</v>
      </c>
      <c r="AH16" s="109"/>
      <c r="AI16" s="110"/>
      <c r="AJ16" s="19"/>
      <c r="AK16" s="19"/>
      <c r="AL16" s="19"/>
      <c r="AM16" s="19"/>
      <c r="AN16" s="19"/>
      <c r="AO16" s="1"/>
      <c r="AP16" s="206"/>
      <c r="AQ16" s="195"/>
      <c r="AR16" s="195"/>
      <c r="AS16" s="195"/>
      <c r="AT16" s="195"/>
      <c r="AU16" s="195"/>
      <c r="AV16" s="195"/>
      <c r="AW16" s="195"/>
      <c r="AX16" s="195"/>
      <c r="AY16" s="195"/>
      <c r="AZ16" s="195"/>
      <c r="BA16" s="195"/>
      <c r="BB16" s="195"/>
      <c r="BC16" s="195"/>
      <c r="BD16" s="195"/>
      <c r="BE16" s="195"/>
      <c r="BF16" s="195"/>
      <c r="BG16" s="195"/>
      <c r="BH16" s="195"/>
      <c r="BI16" s="195"/>
      <c r="BJ16" s="195"/>
      <c r="BK16" s="195"/>
      <c r="BL16" s="195"/>
      <c r="BM16" s="195"/>
      <c r="BN16" s="195"/>
      <c r="BO16" s="195"/>
      <c r="BP16" s="195"/>
      <c r="BQ16" s="195"/>
      <c r="BR16" s="196"/>
      <c r="BS16" s="1"/>
    </row>
    <row r="17" spans="1:71" ht="18" customHeight="1">
      <c r="A17" s="1"/>
      <c r="B17" s="1"/>
      <c r="C17" s="64" t="s">
        <v>16</v>
      </c>
      <c r="D17" s="65"/>
      <c r="E17" s="66"/>
      <c r="F17" s="85" t="s">
        <v>8</v>
      </c>
      <c r="G17" s="86"/>
      <c r="H17" s="87"/>
      <c r="I17" s="60"/>
      <c r="J17" s="61"/>
      <c r="K17" s="61"/>
      <c r="L17" s="11" t="s">
        <v>2</v>
      </c>
      <c r="M17" s="60"/>
      <c r="N17" s="61"/>
      <c r="O17" s="61"/>
      <c r="P17" s="11" t="s">
        <v>2</v>
      </c>
      <c r="Q17" s="60"/>
      <c r="R17" s="61"/>
      <c r="S17" s="61"/>
      <c r="T17" s="11" t="s">
        <v>2</v>
      </c>
      <c r="U17" s="60"/>
      <c r="V17" s="61"/>
      <c r="W17" s="61"/>
      <c r="X17" s="11" t="s">
        <v>2</v>
      </c>
      <c r="Y17" s="88">
        <f>I17+M17+Q17+U17</f>
        <v>0</v>
      </c>
      <c r="Z17" s="89"/>
      <c r="AA17" s="89"/>
      <c r="AB17" s="51" t="s">
        <v>2</v>
      </c>
      <c r="AC17" s="118">
        <f>Y17-Y13</f>
        <v>0</v>
      </c>
      <c r="AD17" s="89"/>
      <c r="AE17" s="89"/>
      <c r="AF17" s="11" t="s">
        <v>2</v>
      </c>
      <c r="AG17" s="108" t="s">
        <v>8</v>
      </c>
      <c r="AH17" s="109"/>
      <c r="AI17" s="110"/>
      <c r="AJ17" s="19"/>
      <c r="AK17" s="19"/>
      <c r="AL17" s="19"/>
      <c r="AM17" s="19"/>
      <c r="AN17" s="19"/>
      <c r="AO17" s="1"/>
      <c r="AP17" s="206"/>
      <c r="AQ17" s="195"/>
      <c r="AR17" s="195"/>
      <c r="AS17" s="195"/>
      <c r="AT17" s="195"/>
      <c r="AU17" s="195"/>
      <c r="AV17" s="195"/>
      <c r="AW17" s="195"/>
      <c r="AX17" s="195"/>
      <c r="AY17" s="195"/>
      <c r="AZ17" s="195"/>
      <c r="BA17" s="195"/>
      <c r="BB17" s="195"/>
      <c r="BC17" s="195"/>
      <c r="BD17" s="195"/>
      <c r="BE17" s="195"/>
      <c r="BF17" s="195"/>
      <c r="BG17" s="195"/>
      <c r="BH17" s="195"/>
      <c r="BI17" s="195"/>
      <c r="BJ17" s="195"/>
      <c r="BK17" s="195"/>
      <c r="BL17" s="195"/>
      <c r="BM17" s="195"/>
      <c r="BN17" s="195"/>
      <c r="BO17" s="195"/>
      <c r="BP17" s="195"/>
      <c r="BQ17" s="195"/>
      <c r="BR17" s="196"/>
      <c r="BS17" s="1"/>
    </row>
    <row r="18" spans="1:71" ht="18" customHeight="1" thickBot="1">
      <c r="A18" s="1"/>
      <c r="B18" s="1"/>
      <c r="C18" s="8"/>
      <c r="D18" s="9"/>
      <c r="E18" s="10"/>
      <c r="F18" s="78" t="s">
        <v>4</v>
      </c>
      <c r="G18" s="79"/>
      <c r="H18" s="80"/>
      <c r="I18" s="104" t="e">
        <f>I17/I16</f>
        <v>#DIV/0!</v>
      </c>
      <c r="J18" s="105"/>
      <c r="K18" s="105"/>
      <c r="L18" s="106"/>
      <c r="M18" s="104" t="e">
        <f t="shared" ref="M18" si="6">M17/M16</f>
        <v>#DIV/0!</v>
      </c>
      <c r="N18" s="105"/>
      <c r="O18" s="105"/>
      <c r="P18" s="106"/>
      <c r="Q18" s="104" t="e">
        <f t="shared" ref="Q18" si="7">Q17/Q16</f>
        <v>#DIV/0!</v>
      </c>
      <c r="R18" s="105"/>
      <c r="S18" s="105"/>
      <c r="T18" s="106"/>
      <c r="U18" s="104" t="e">
        <f t="shared" ref="U18" si="8">U17/U16</f>
        <v>#DIV/0!</v>
      </c>
      <c r="V18" s="105"/>
      <c r="W18" s="105"/>
      <c r="X18" s="106"/>
      <c r="Y18" s="104" t="e">
        <f>Y17/Y16</f>
        <v>#DIV/0!</v>
      </c>
      <c r="Z18" s="105"/>
      <c r="AA18" s="105"/>
      <c r="AB18" s="119"/>
      <c r="AC18" s="120" t="e">
        <f>(Y18*100)-(Y14*100)</f>
        <v>#DIV/0!</v>
      </c>
      <c r="AD18" s="121"/>
      <c r="AE18" s="121"/>
      <c r="AF18" s="53" t="s">
        <v>116</v>
      </c>
      <c r="AG18" s="111" t="s">
        <v>4</v>
      </c>
      <c r="AH18" s="112"/>
      <c r="AI18" s="113"/>
      <c r="AJ18" s="19"/>
      <c r="AK18" s="19"/>
      <c r="AL18" s="19"/>
      <c r="AM18" s="19"/>
      <c r="AN18" s="19"/>
      <c r="AO18" s="1"/>
      <c r="AP18" s="206"/>
      <c r="AQ18" s="197"/>
      <c r="AR18" s="197"/>
      <c r="AS18" s="197"/>
      <c r="AT18" s="197"/>
      <c r="AU18" s="197"/>
      <c r="AV18" s="197"/>
      <c r="AW18" s="197"/>
      <c r="AX18" s="197"/>
      <c r="AY18" s="197"/>
      <c r="AZ18" s="197"/>
      <c r="BA18" s="197"/>
      <c r="BB18" s="197"/>
      <c r="BC18" s="197"/>
      <c r="BD18" s="197"/>
      <c r="BE18" s="197"/>
      <c r="BF18" s="197"/>
      <c r="BG18" s="197"/>
      <c r="BH18" s="197"/>
      <c r="BI18" s="197"/>
      <c r="BJ18" s="197"/>
      <c r="BK18" s="197"/>
      <c r="BL18" s="197"/>
      <c r="BM18" s="197"/>
      <c r="BN18" s="197"/>
      <c r="BO18" s="197"/>
      <c r="BP18" s="197"/>
      <c r="BQ18" s="197"/>
      <c r="BR18" s="198"/>
      <c r="BS18" s="1"/>
    </row>
    <row r="19" spans="1:71" ht="18" customHeight="1" thickBot="1">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9"/>
      <c r="AH19" s="19"/>
      <c r="AI19" s="19"/>
      <c r="AJ19" s="19"/>
      <c r="AK19" s="19"/>
      <c r="AL19" s="19"/>
      <c r="AM19" s="19"/>
      <c r="AN19" s="19"/>
      <c r="AO19" s="1"/>
      <c r="AP19" s="206"/>
      <c r="AQ19" s="144" t="s">
        <v>40</v>
      </c>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6"/>
      <c r="BS19" s="1"/>
    </row>
    <row r="20" spans="1:71" ht="18" customHeight="1" thickBot="1">
      <c r="A20" s="1"/>
      <c r="B20" s="1"/>
      <c r="C20" s="4" t="s">
        <v>25</v>
      </c>
      <c r="D20" s="4"/>
      <c r="E20" s="1"/>
      <c r="F20" s="1"/>
      <c r="G20" s="1"/>
      <c r="H20" s="1"/>
      <c r="I20" s="1"/>
      <c r="J20" s="1"/>
      <c r="K20" s="1"/>
      <c r="L20" s="1"/>
      <c r="M20" s="1"/>
      <c r="N20" s="1"/>
      <c r="O20" s="1"/>
      <c r="P20" s="1"/>
      <c r="Q20" s="1"/>
      <c r="R20" s="1"/>
      <c r="S20" s="1"/>
      <c r="T20" s="1"/>
      <c r="U20" s="42" t="s">
        <v>113</v>
      </c>
      <c r="V20" s="1"/>
      <c r="W20" s="1"/>
      <c r="X20" s="1"/>
      <c r="Y20" s="1"/>
      <c r="Z20" s="1"/>
      <c r="AA20" s="1"/>
      <c r="AB20" s="1"/>
      <c r="AC20" s="1"/>
      <c r="AD20" s="1"/>
      <c r="AE20" s="1"/>
      <c r="AF20" s="1"/>
      <c r="AG20" s="19"/>
      <c r="AH20" s="19"/>
      <c r="AI20" s="19"/>
      <c r="AJ20" s="19"/>
      <c r="AK20" s="19"/>
      <c r="AL20" s="19"/>
      <c r="AM20" s="19"/>
      <c r="AN20" s="19"/>
      <c r="AO20" s="1"/>
      <c r="AP20" s="206"/>
      <c r="AQ20" s="147" t="s">
        <v>41</v>
      </c>
      <c r="AR20" s="148"/>
      <c r="AS20" s="148"/>
      <c r="AT20" s="148"/>
      <c r="AU20" s="148"/>
      <c r="AV20" s="149"/>
      <c r="AW20" s="150"/>
      <c r="AX20" s="147" t="s">
        <v>42</v>
      </c>
      <c r="AY20" s="148"/>
      <c r="AZ20" s="148"/>
      <c r="BA20" s="148"/>
      <c r="BB20" s="148"/>
      <c r="BC20" s="149"/>
      <c r="BD20" s="149"/>
      <c r="BE20" s="151" t="s">
        <v>43</v>
      </c>
      <c r="BF20" s="148"/>
      <c r="BG20" s="148"/>
      <c r="BH20" s="148"/>
      <c r="BI20" s="148"/>
      <c r="BJ20" s="149"/>
      <c r="BK20" s="150"/>
      <c r="BL20" s="147" t="s">
        <v>44</v>
      </c>
      <c r="BM20" s="147"/>
      <c r="BN20" s="148"/>
      <c r="BO20" s="148"/>
      <c r="BP20" s="148"/>
      <c r="BQ20" s="148"/>
      <c r="BR20" s="150"/>
      <c r="BS20" s="1"/>
    </row>
    <row r="21" spans="1:71" ht="18" customHeight="1" thickTop="1" thickBot="1">
      <c r="A21" s="1"/>
      <c r="B21" s="1"/>
      <c r="C21" s="1"/>
      <c r="D21" s="1"/>
      <c r="E21" s="1"/>
      <c r="F21" s="1"/>
      <c r="G21" s="1"/>
      <c r="H21" s="1"/>
      <c r="I21" s="72" t="s">
        <v>18</v>
      </c>
      <c r="J21" s="73"/>
      <c r="K21" s="73"/>
      <c r="L21" s="73"/>
      <c r="M21" s="73" t="s">
        <v>19</v>
      </c>
      <c r="N21" s="73"/>
      <c r="O21" s="73"/>
      <c r="P21" s="73"/>
      <c r="Q21" s="73" t="s">
        <v>20</v>
      </c>
      <c r="R21" s="73"/>
      <c r="S21" s="73"/>
      <c r="T21" s="73"/>
      <c r="U21" s="73" t="s">
        <v>21</v>
      </c>
      <c r="V21" s="73"/>
      <c r="W21" s="73"/>
      <c r="X21" s="74"/>
      <c r="Y21" s="1"/>
      <c r="Z21" s="1"/>
      <c r="AA21" s="1"/>
      <c r="AB21" s="1"/>
      <c r="AC21" s="1"/>
      <c r="AD21" s="1"/>
      <c r="AE21" s="1"/>
      <c r="AF21" s="1"/>
      <c r="AG21" s="19"/>
      <c r="AH21" s="19"/>
      <c r="AI21" s="19"/>
      <c r="AJ21" s="19"/>
      <c r="AK21" s="19"/>
      <c r="AL21" s="19"/>
      <c r="AM21" s="19"/>
      <c r="AN21" s="19"/>
      <c r="AO21" s="1"/>
      <c r="AP21" s="206"/>
      <c r="AQ21" s="122"/>
      <c r="AR21" s="123"/>
      <c r="AS21" s="123"/>
      <c r="AT21" s="123"/>
      <c r="AU21" s="123"/>
      <c r="AV21" s="124"/>
      <c r="AW21" s="125"/>
      <c r="AX21" s="126"/>
      <c r="AY21" s="127"/>
      <c r="AZ21" s="127"/>
      <c r="BA21" s="127"/>
      <c r="BB21" s="127"/>
      <c r="BC21" s="128"/>
      <c r="BD21" s="128"/>
      <c r="BE21" s="129"/>
      <c r="BF21" s="123"/>
      <c r="BG21" s="123"/>
      <c r="BH21" s="123"/>
      <c r="BI21" s="123"/>
      <c r="BJ21" s="124"/>
      <c r="BK21" s="125"/>
      <c r="BL21" s="126"/>
      <c r="BM21" s="126"/>
      <c r="BN21" s="127"/>
      <c r="BO21" s="127"/>
      <c r="BP21" s="127"/>
      <c r="BQ21" s="127"/>
      <c r="BR21" s="130"/>
      <c r="BS21" s="1"/>
    </row>
    <row r="22" spans="1:71" ht="18" customHeight="1" thickBot="1">
      <c r="A22" s="1"/>
      <c r="B22" s="1"/>
      <c r="C22" s="1"/>
      <c r="D22" s="1"/>
      <c r="E22" s="1"/>
      <c r="F22" s="1"/>
      <c r="G22" s="1"/>
      <c r="H22" s="1"/>
      <c r="I22" s="70">
        <f>C32</f>
        <v>2021</v>
      </c>
      <c r="J22" s="71"/>
      <c r="K22" s="68" t="s">
        <v>22</v>
      </c>
      <c r="L22" s="69"/>
      <c r="M22" s="70">
        <f>I22-1</f>
        <v>2020</v>
      </c>
      <c r="N22" s="71"/>
      <c r="O22" s="68" t="s">
        <v>22</v>
      </c>
      <c r="P22" s="69"/>
      <c r="Q22" s="70">
        <f>M22-1</f>
        <v>2019</v>
      </c>
      <c r="R22" s="71"/>
      <c r="S22" s="68" t="s">
        <v>22</v>
      </c>
      <c r="T22" s="69"/>
      <c r="U22" s="70">
        <f>Q22-1</f>
        <v>2018</v>
      </c>
      <c r="V22" s="71"/>
      <c r="W22" s="68" t="s">
        <v>22</v>
      </c>
      <c r="X22" s="69"/>
      <c r="Y22" s="1"/>
      <c r="Z22" s="1" t="s">
        <v>33</v>
      </c>
      <c r="AA22" s="1"/>
      <c r="AB22" s="1"/>
      <c r="AC22" s="1"/>
      <c r="AD22" s="1"/>
      <c r="AE22" s="1"/>
      <c r="AF22" s="1"/>
      <c r="AG22" s="19"/>
      <c r="AH22" s="19"/>
      <c r="AI22" s="19"/>
      <c r="AJ22" s="19"/>
      <c r="AK22" s="19"/>
      <c r="AL22" s="19"/>
      <c r="AM22" s="19"/>
      <c r="AN22" s="19"/>
      <c r="AO22" s="1"/>
      <c r="AP22" s="206"/>
      <c r="AQ22" s="131" t="s">
        <v>45</v>
      </c>
      <c r="AR22" s="131"/>
      <c r="AS22" s="131"/>
      <c r="AT22" s="131"/>
      <c r="AU22" s="131"/>
      <c r="AV22" s="131"/>
      <c r="AW22" s="131"/>
      <c r="AX22" s="131"/>
      <c r="AY22" s="131"/>
      <c r="AZ22" s="131"/>
      <c r="BA22" s="131"/>
      <c r="BB22" s="131"/>
      <c r="BC22" s="131"/>
      <c r="BD22" s="131"/>
      <c r="BE22" s="131"/>
      <c r="BF22" s="131"/>
      <c r="BG22" s="131"/>
      <c r="BH22" s="131"/>
      <c r="BI22" s="131"/>
      <c r="BJ22" s="131"/>
      <c r="BK22" s="131"/>
      <c r="BL22" s="131"/>
      <c r="BM22" s="131"/>
      <c r="BN22" s="131"/>
      <c r="BO22" s="131"/>
      <c r="BP22" s="131"/>
      <c r="BQ22" s="131"/>
      <c r="BR22" s="132"/>
      <c r="BS22" s="1"/>
    </row>
    <row r="23" spans="1:71" ht="18" customHeight="1">
      <c r="A23" s="1"/>
      <c r="B23" s="1"/>
      <c r="C23" s="5"/>
      <c r="D23" s="6"/>
      <c r="E23" s="7"/>
      <c r="F23" s="75" t="s">
        <v>23</v>
      </c>
      <c r="G23" s="76"/>
      <c r="H23" s="77"/>
      <c r="I23" s="242"/>
      <c r="J23" s="243"/>
      <c r="K23" s="243"/>
      <c r="L23" s="244"/>
      <c r="M23" s="242"/>
      <c r="N23" s="243"/>
      <c r="O23" s="243"/>
      <c r="P23" s="244"/>
      <c r="Q23" s="84" t="s">
        <v>3</v>
      </c>
      <c r="R23" s="76"/>
      <c r="S23" s="76"/>
      <c r="T23" s="77"/>
      <c r="U23" s="84" t="s">
        <v>6</v>
      </c>
      <c r="V23" s="76"/>
      <c r="W23" s="76"/>
      <c r="X23" s="77"/>
      <c r="Y23" s="1"/>
      <c r="Z23" s="133" t="s">
        <v>30</v>
      </c>
      <c r="AA23" s="133"/>
      <c r="AB23" s="133"/>
      <c r="AC23" s="133"/>
      <c r="AD23" s="133"/>
      <c r="AE23" s="133"/>
      <c r="AF23" s="133"/>
      <c r="AG23" s="133"/>
      <c r="AH23" s="133"/>
      <c r="AI23" s="133"/>
      <c r="AJ23" s="19"/>
      <c r="AK23" s="19"/>
      <c r="AL23" s="19"/>
      <c r="AM23" s="19"/>
      <c r="AN23" s="19"/>
      <c r="AO23" s="1"/>
      <c r="AP23" s="206"/>
      <c r="AQ23" s="273" t="s">
        <v>46</v>
      </c>
      <c r="AR23" s="183"/>
      <c r="AS23" s="180"/>
      <c r="AT23" s="180"/>
      <c r="AU23" s="181"/>
      <c r="AV23" s="181"/>
      <c r="AW23" s="181"/>
      <c r="AX23" s="181"/>
      <c r="AY23" s="181"/>
      <c r="AZ23" s="181"/>
      <c r="BA23" s="181"/>
      <c r="BB23" s="181"/>
      <c r="BC23" s="181"/>
      <c r="BD23" s="181"/>
      <c r="BE23" s="181"/>
      <c r="BF23" s="181"/>
      <c r="BG23" s="181"/>
      <c r="BH23" s="181"/>
      <c r="BI23" s="181"/>
      <c r="BJ23" s="181"/>
      <c r="BK23" s="181"/>
      <c r="BL23" s="181"/>
      <c r="BM23" s="181"/>
      <c r="BN23" s="181"/>
      <c r="BO23" s="182"/>
      <c r="BP23" s="182"/>
      <c r="BQ23" s="183" t="e">
        <f>VLOOKUP(AU23,入力規則!A:B,2,0)</f>
        <v>#N/A</v>
      </c>
      <c r="BR23" s="184"/>
      <c r="BS23" s="1"/>
    </row>
    <row r="24" spans="1:71" ht="18" customHeight="1">
      <c r="A24" s="1"/>
      <c r="B24" s="1"/>
      <c r="C24" s="64">
        <f>C8</f>
        <v>2019</v>
      </c>
      <c r="D24" s="65"/>
      <c r="E24" s="66"/>
      <c r="F24" s="85" t="s">
        <v>15</v>
      </c>
      <c r="G24" s="86"/>
      <c r="H24" s="87"/>
      <c r="I24" s="245"/>
      <c r="J24" s="246"/>
      <c r="K24" s="246"/>
      <c r="L24" s="247"/>
      <c r="M24" s="245"/>
      <c r="N24" s="246"/>
      <c r="O24" s="246"/>
      <c r="P24" s="247"/>
      <c r="Q24" s="60"/>
      <c r="R24" s="61"/>
      <c r="S24" s="61"/>
      <c r="T24" s="11" t="s">
        <v>2</v>
      </c>
      <c r="U24" s="60"/>
      <c r="V24" s="61"/>
      <c r="W24" s="61"/>
      <c r="X24" s="11" t="s">
        <v>2</v>
      </c>
      <c r="Y24" s="1"/>
      <c r="Z24" s="134"/>
      <c r="AA24" s="134"/>
      <c r="AB24" s="134"/>
      <c r="AC24" s="134"/>
      <c r="AD24" s="134"/>
      <c r="AE24" s="134"/>
      <c r="AF24" s="134"/>
      <c r="AG24" s="134"/>
      <c r="AH24" s="134"/>
      <c r="AI24" s="134"/>
      <c r="AJ24" s="19"/>
      <c r="AK24" s="19"/>
      <c r="AL24" s="19"/>
      <c r="AM24" s="19"/>
      <c r="AN24" s="19"/>
      <c r="AO24" s="1"/>
      <c r="AP24" s="206"/>
      <c r="AQ24" s="185" t="s">
        <v>46</v>
      </c>
      <c r="AR24" s="186"/>
      <c r="AS24" s="187"/>
      <c r="AT24" s="187"/>
      <c r="AU24" s="188"/>
      <c r="AV24" s="188"/>
      <c r="AW24" s="188"/>
      <c r="AX24" s="188"/>
      <c r="AY24" s="188"/>
      <c r="AZ24" s="188"/>
      <c r="BA24" s="188"/>
      <c r="BB24" s="188"/>
      <c r="BC24" s="188"/>
      <c r="BD24" s="188"/>
      <c r="BE24" s="188"/>
      <c r="BF24" s="188"/>
      <c r="BG24" s="188"/>
      <c r="BH24" s="188"/>
      <c r="BI24" s="188"/>
      <c r="BJ24" s="188"/>
      <c r="BK24" s="188"/>
      <c r="BL24" s="188"/>
      <c r="BM24" s="188"/>
      <c r="BN24" s="188"/>
      <c r="BO24" s="189"/>
      <c r="BP24" s="189"/>
      <c r="BQ24" s="186" t="e">
        <f>VLOOKUP(AU24,入力規則!A:B,2,0)</f>
        <v>#N/A</v>
      </c>
      <c r="BR24" s="190"/>
      <c r="BS24" s="1"/>
    </row>
    <row r="25" spans="1:71" ht="18" customHeight="1">
      <c r="A25" s="1"/>
      <c r="B25" s="1"/>
      <c r="C25" s="64" t="s">
        <v>16</v>
      </c>
      <c r="D25" s="65"/>
      <c r="E25" s="66"/>
      <c r="F25" s="85" t="s">
        <v>8</v>
      </c>
      <c r="G25" s="86"/>
      <c r="H25" s="87"/>
      <c r="I25" s="245"/>
      <c r="J25" s="246"/>
      <c r="K25" s="246"/>
      <c r="L25" s="247"/>
      <c r="M25" s="245"/>
      <c r="N25" s="246"/>
      <c r="O25" s="246"/>
      <c r="P25" s="247"/>
      <c r="Q25" s="60"/>
      <c r="R25" s="61"/>
      <c r="S25" s="61"/>
      <c r="T25" s="11" t="s">
        <v>2</v>
      </c>
      <c r="U25" s="60"/>
      <c r="V25" s="61"/>
      <c r="W25" s="61"/>
      <c r="X25" s="11" t="s">
        <v>2</v>
      </c>
      <c r="Y25" s="1"/>
      <c r="Z25" s="134"/>
      <c r="AA25" s="134"/>
      <c r="AB25" s="134"/>
      <c r="AC25" s="134"/>
      <c r="AD25" s="134"/>
      <c r="AE25" s="134"/>
      <c r="AF25" s="134"/>
      <c r="AG25" s="134"/>
      <c r="AH25" s="134"/>
      <c r="AI25" s="134"/>
      <c r="AJ25" s="19"/>
      <c r="AK25" s="19"/>
      <c r="AL25" s="19"/>
      <c r="AM25" s="19"/>
      <c r="AN25" s="19"/>
      <c r="AO25" s="1"/>
      <c r="AP25" s="206"/>
      <c r="AQ25" s="268" t="s">
        <v>46</v>
      </c>
      <c r="AR25" s="269"/>
      <c r="AS25" s="187"/>
      <c r="AT25" s="187"/>
      <c r="AU25" s="188"/>
      <c r="AV25" s="188"/>
      <c r="AW25" s="188"/>
      <c r="AX25" s="188"/>
      <c r="AY25" s="188"/>
      <c r="AZ25" s="188"/>
      <c r="BA25" s="188"/>
      <c r="BB25" s="188"/>
      <c r="BC25" s="188"/>
      <c r="BD25" s="188"/>
      <c r="BE25" s="188"/>
      <c r="BF25" s="188"/>
      <c r="BG25" s="188"/>
      <c r="BH25" s="188"/>
      <c r="BI25" s="188"/>
      <c r="BJ25" s="188"/>
      <c r="BK25" s="188"/>
      <c r="BL25" s="188"/>
      <c r="BM25" s="188"/>
      <c r="BN25" s="188"/>
      <c r="BO25" s="270"/>
      <c r="BP25" s="270"/>
      <c r="BQ25" s="186" t="e">
        <f>VLOOKUP(AU25,入力規則!A:B,2,0)</f>
        <v>#N/A</v>
      </c>
      <c r="BR25" s="190"/>
      <c r="BS25" s="1"/>
    </row>
    <row r="26" spans="1:71" ht="18" customHeight="1" thickBot="1">
      <c r="A26" s="1"/>
      <c r="B26" s="1"/>
      <c r="C26" s="8"/>
      <c r="D26" s="9"/>
      <c r="E26" s="10"/>
      <c r="F26" s="78" t="s">
        <v>4</v>
      </c>
      <c r="G26" s="79"/>
      <c r="H26" s="80"/>
      <c r="I26" s="248"/>
      <c r="J26" s="249"/>
      <c r="K26" s="249"/>
      <c r="L26" s="250"/>
      <c r="M26" s="248"/>
      <c r="N26" s="249"/>
      <c r="O26" s="249"/>
      <c r="P26" s="250"/>
      <c r="Q26" s="81" t="e">
        <f>Q25/Q24</f>
        <v>#DIV/0!</v>
      </c>
      <c r="R26" s="82"/>
      <c r="S26" s="82"/>
      <c r="T26" s="83"/>
      <c r="U26" s="81" t="e">
        <f>U25/U24</f>
        <v>#DIV/0!</v>
      </c>
      <c r="V26" s="82"/>
      <c r="W26" s="82"/>
      <c r="X26" s="83"/>
      <c r="Y26" s="1"/>
      <c r="Z26" s="134"/>
      <c r="AA26" s="134"/>
      <c r="AB26" s="134"/>
      <c r="AC26" s="134"/>
      <c r="AD26" s="134"/>
      <c r="AE26" s="134"/>
      <c r="AF26" s="134"/>
      <c r="AG26" s="134"/>
      <c r="AH26" s="134"/>
      <c r="AI26" s="134"/>
      <c r="AJ26" s="19"/>
      <c r="AK26" s="19"/>
      <c r="AL26" s="19"/>
      <c r="AM26" s="19"/>
      <c r="AN26" s="19"/>
      <c r="AO26" s="1"/>
      <c r="AP26" s="206"/>
      <c r="AQ26" s="271" t="s">
        <v>46</v>
      </c>
      <c r="AR26" s="164"/>
      <c r="AS26" s="161"/>
      <c r="AT26" s="161"/>
      <c r="AU26" s="162"/>
      <c r="AV26" s="162"/>
      <c r="AW26" s="162"/>
      <c r="AX26" s="162"/>
      <c r="AY26" s="162"/>
      <c r="AZ26" s="162"/>
      <c r="BA26" s="162"/>
      <c r="BB26" s="162"/>
      <c r="BC26" s="162"/>
      <c r="BD26" s="162"/>
      <c r="BE26" s="162"/>
      <c r="BF26" s="162"/>
      <c r="BG26" s="162"/>
      <c r="BH26" s="162"/>
      <c r="BI26" s="162"/>
      <c r="BJ26" s="162"/>
      <c r="BK26" s="162"/>
      <c r="BL26" s="162"/>
      <c r="BM26" s="162"/>
      <c r="BN26" s="162"/>
      <c r="BO26" s="163"/>
      <c r="BP26" s="163"/>
      <c r="BQ26" s="164" t="e">
        <f>VLOOKUP(AU26,入力規則!A:B,2,0)</f>
        <v>#N/A</v>
      </c>
      <c r="BR26" s="165"/>
      <c r="BS26" s="1"/>
    </row>
    <row r="27" spans="1:71" ht="18" customHeight="1" thickBot="1">
      <c r="A27" s="1"/>
      <c r="B27" s="1"/>
      <c r="C27" s="5"/>
      <c r="D27" s="6"/>
      <c r="E27" s="7"/>
      <c r="F27" s="75" t="s">
        <v>23</v>
      </c>
      <c r="G27" s="76"/>
      <c r="H27" s="77"/>
      <c r="I27" s="242"/>
      <c r="J27" s="243"/>
      <c r="K27" s="243"/>
      <c r="L27" s="244"/>
      <c r="M27" s="84" t="s">
        <v>3</v>
      </c>
      <c r="N27" s="76"/>
      <c r="O27" s="76"/>
      <c r="P27" s="77"/>
      <c r="Q27" s="84" t="s">
        <v>6</v>
      </c>
      <c r="R27" s="76"/>
      <c r="S27" s="76"/>
      <c r="T27" s="77"/>
      <c r="U27" s="84" t="s">
        <v>7</v>
      </c>
      <c r="V27" s="76"/>
      <c r="W27" s="76"/>
      <c r="X27" s="77"/>
      <c r="Y27" s="1"/>
      <c r="Z27" s="133" t="s">
        <v>31</v>
      </c>
      <c r="AA27" s="133"/>
      <c r="AB27" s="133"/>
      <c r="AC27" s="133"/>
      <c r="AD27" s="133"/>
      <c r="AE27" s="133"/>
      <c r="AF27" s="133"/>
      <c r="AG27" s="133"/>
      <c r="AH27" s="133"/>
      <c r="AI27" s="133"/>
      <c r="AJ27" s="19"/>
      <c r="AK27" s="19"/>
      <c r="AL27" s="19"/>
      <c r="AM27" s="19"/>
      <c r="AN27" s="19"/>
      <c r="AO27" s="1"/>
      <c r="AP27" s="206"/>
      <c r="AQ27" s="224" t="s">
        <v>46</v>
      </c>
      <c r="AR27" s="225"/>
      <c r="AS27" s="226" t="s">
        <v>47</v>
      </c>
      <c r="AT27" s="226"/>
      <c r="AU27" s="226"/>
      <c r="AV27" s="226"/>
      <c r="AW27" s="226"/>
      <c r="AX27" s="226"/>
      <c r="AY27" s="226"/>
      <c r="AZ27" s="226"/>
      <c r="BA27" s="226"/>
      <c r="BB27" s="226"/>
      <c r="BC27" s="226"/>
      <c r="BD27" s="226"/>
      <c r="BE27" s="226"/>
      <c r="BF27" s="226"/>
      <c r="BG27" s="226"/>
      <c r="BH27" s="226"/>
      <c r="BI27" s="226"/>
      <c r="BJ27" s="226"/>
      <c r="BK27" s="226"/>
      <c r="BL27" s="226"/>
      <c r="BM27" s="226"/>
      <c r="BN27" s="226"/>
      <c r="BO27" s="225"/>
      <c r="BP27" s="225"/>
      <c r="BQ27" s="215"/>
      <c r="BR27" s="216"/>
      <c r="BS27" s="1"/>
    </row>
    <row r="28" spans="1:71" ht="18" customHeight="1" thickBot="1">
      <c r="A28" s="1"/>
      <c r="B28" s="1"/>
      <c r="C28" s="64">
        <f>C24+1</f>
        <v>2020</v>
      </c>
      <c r="D28" s="65"/>
      <c r="E28" s="66"/>
      <c r="F28" s="85" t="s">
        <v>15</v>
      </c>
      <c r="G28" s="86"/>
      <c r="H28" s="87"/>
      <c r="I28" s="245"/>
      <c r="J28" s="246"/>
      <c r="K28" s="246"/>
      <c r="L28" s="247"/>
      <c r="M28" s="60"/>
      <c r="N28" s="61"/>
      <c r="O28" s="61"/>
      <c r="P28" s="11" t="s">
        <v>2</v>
      </c>
      <c r="Q28" s="60"/>
      <c r="R28" s="61"/>
      <c r="S28" s="61"/>
      <c r="T28" s="11" t="s">
        <v>2</v>
      </c>
      <c r="U28" s="60"/>
      <c r="V28" s="61"/>
      <c r="W28" s="61"/>
      <c r="X28" s="11" t="s">
        <v>2</v>
      </c>
      <c r="Y28" s="1"/>
      <c r="Z28" s="134"/>
      <c r="AA28" s="134"/>
      <c r="AB28" s="134"/>
      <c r="AC28" s="134"/>
      <c r="AD28" s="134"/>
      <c r="AE28" s="134"/>
      <c r="AF28" s="134"/>
      <c r="AG28" s="134"/>
      <c r="AH28" s="134"/>
      <c r="AI28" s="134"/>
      <c r="AJ28" s="19"/>
      <c r="AK28" s="19"/>
      <c r="AL28" s="19"/>
      <c r="AM28" s="19"/>
      <c r="AN28" s="19"/>
      <c r="AO28" s="1"/>
      <c r="AP28" s="206"/>
      <c r="AQ28" s="178" t="s">
        <v>48</v>
      </c>
      <c r="AR28" s="178"/>
      <c r="AS28" s="178"/>
      <c r="AT28" s="178"/>
      <c r="AU28" s="178"/>
      <c r="AV28" s="178"/>
      <c r="AW28" s="178"/>
      <c r="AX28" s="178"/>
      <c r="AY28" s="178"/>
      <c r="AZ28" s="178"/>
      <c r="BA28" s="178"/>
      <c r="BB28" s="178"/>
      <c r="BC28" s="178"/>
      <c r="BD28" s="178"/>
      <c r="BE28" s="178"/>
      <c r="BF28" s="178"/>
      <c r="BG28" s="178"/>
      <c r="BH28" s="178"/>
      <c r="BI28" s="178"/>
      <c r="BJ28" s="178"/>
      <c r="BK28" s="178"/>
      <c r="BL28" s="178"/>
      <c r="BM28" s="178"/>
      <c r="BN28" s="178"/>
      <c r="BO28" s="178"/>
      <c r="BP28" s="178"/>
      <c r="BQ28" s="178"/>
      <c r="BR28" s="179"/>
      <c r="BS28" s="1"/>
    </row>
    <row r="29" spans="1:71" ht="18" customHeight="1">
      <c r="A29" s="1"/>
      <c r="B29" s="1"/>
      <c r="C29" s="64" t="s">
        <v>16</v>
      </c>
      <c r="D29" s="65"/>
      <c r="E29" s="66"/>
      <c r="F29" s="85" t="s">
        <v>8</v>
      </c>
      <c r="G29" s="86"/>
      <c r="H29" s="87"/>
      <c r="I29" s="245"/>
      <c r="J29" s="246"/>
      <c r="K29" s="246"/>
      <c r="L29" s="247"/>
      <c r="M29" s="60"/>
      <c r="N29" s="61"/>
      <c r="O29" s="61"/>
      <c r="P29" s="11" t="s">
        <v>2</v>
      </c>
      <c r="Q29" s="60"/>
      <c r="R29" s="61"/>
      <c r="S29" s="61"/>
      <c r="T29" s="11" t="s">
        <v>2</v>
      </c>
      <c r="U29" s="60"/>
      <c r="V29" s="61"/>
      <c r="W29" s="61"/>
      <c r="X29" s="11" t="s">
        <v>2</v>
      </c>
      <c r="Y29" s="1"/>
      <c r="Z29" s="134"/>
      <c r="AA29" s="134"/>
      <c r="AB29" s="134"/>
      <c r="AC29" s="134"/>
      <c r="AD29" s="134"/>
      <c r="AE29" s="134"/>
      <c r="AF29" s="134"/>
      <c r="AG29" s="134"/>
      <c r="AH29" s="134"/>
      <c r="AI29" s="134"/>
      <c r="AJ29" s="19"/>
      <c r="AK29" s="19"/>
      <c r="AL29" s="19"/>
      <c r="AM29" s="19"/>
      <c r="AN29" s="19"/>
      <c r="AO29" s="1"/>
      <c r="AP29" s="206"/>
      <c r="AQ29" s="152"/>
      <c r="AR29" s="153"/>
      <c r="AS29" s="153"/>
      <c r="AT29" s="153"/>
      <c r="AU29" s="153"/>
      <c r="AV29" s="153"/>
      <c r="AW29" s="153"/>
      <c r="AX29" s="153"/>
      <c r="AY29" s="153"/>
      <c r="AZ29" s="153"/>
      <c r="BA29" s="153"/>
      <c r="BB29" s="153"/>
      <c r="BC29" s="153"/>
      <c r="BD29" s="153"/>
      <c r="BE29" s="153"/>
      <c r="BF29" s="153"/>
      <c r="BG29" s="153"/>
      <c r="BH29" s="153"/>
      <c r="BI29" s="153"/>
      <c r="BJ29" s="153"/>
      <c r="BK29" s="153"/>
      <c r="BL29" s="153"/>
      <c r="BM29" s="153"/>
      <c r="BN29" s="153"/>
      <c r="BO29" s="153"/>
      <c r="BP29" s="153"/>
      <c r="BQ29" s="153"/>
      <c r="BR29" s="154"/>
      <c r="BS29" s="1"/>
    </row>
    <row r="30" spans="1:71" ht="18" customHeight="1" thickBot="1">
      <c r="A30" s="1"/>
      <c r="B30" s="1"/>
      <c r="C30" s="8"/>
      <c r="D30" s="9"/>
      <c r="E30" s="10"/>
      <c r="F30" s="78" t="s">
        <v>4</v>
      </c>
      <c r="G30" s="79"/>
      <c r="H30" s="80"/>
      <c r="I30" s="248"/>
      <c r="J30" s="249"/>
      <c r="K30" s="249"/>
      <c r="L30" s="250"/>
      <c r="M30" s="81" t="e">
        <f>M29/M28</f>
        <v>#DIV/0!</v>
      </c>
      <c r="N30" s="82"/>
      <c r="O30" s="82"/>
      <c r="P30" s="83"/>
      <c r="Q30" s="81" t="e">
        <f t="shared" ref="Q30" si="9">Q29/Q28</f>
        <v>#DIV/0!</v>
      </c>
      <c r="R30" s="82"/>
      <c r="S30" s="82"/>
      <c r="T30" s="83"/>
      <c r="U30" s="81" t="e">
        <f t="shared" ref="U30" si="10">U29/U28</f>
        <v>#DIV/0!</v>
      </c>
      <c r="V30" s="82"/>
      <c r="W30" s="82"/>
      <c r="X30" s="83"/>
      <c r="Y30" s="1"/>
      <c r="Z30" s="134"/>
      <c r="AA30" s="134"/>
      <c r="AB30" s="134"/>
      <c r="AC30" s="134"/>
      <c r="AD30" s="134"/>
      <c r="AE30" s="134"/>
      <c r="AF30" s="134"/>
      <c r="AG30" s="134"/>
      <c r="AH30" s="134"/>
      <c r="AI30" s="134"/>
      <c r="AJ30" s="19"/>
      <c r="AK30" s="19"/>
      <c r="AL30" s="19"/>
      <c r="AM30" s="19"/>
      <c r="AN30" s="19"/>
      <c r="AO30" s="1"/>
      <c r="AP30" s="206"/>
      <c r="AQ30" s="155"/>
      <c r="AR30" s="156"/>
      <c r="AS30" s="156"/>
      <c r="AT30" s="156"/>
      <c r="AU30" s="156"/>
      <c r="AV30" s="156"/>
      <c r="AW30" s="156"/>
      <c r="AX30" s="156"/>
      <c r="AY30" s="156"/>
      <c r="AZ30" s="156"/>
      <c r="BA30" s="156"/>
      <c r="BB30" s="156"/>
      <c r="BC30" s="156"/>
      <c r="BD30" s="156"/>
      <c r="BE30" s="156"/>
      <c r="BF30" s="156"/>
      <c r="BG30" s="156"/>
      <c r="BH30" s="156"/>
      <c r="BI30" s="156"/>
      <c r="BJ30" s="156"/>
      <c r="BK30" s="156"/>
      <c r="BL30" s="156"/>
      <c r="BM30" s="156"/>
      <c r="BN30" s="156"/>
      <c r="BO30" s="156"/>
      <c r="BP30" s="156"/>
      <c r="BQ30" s="156"/>
      <c r="BR30" s="157"/>
      <c r="BS30" s="1"/>
    </row>
    <row r="31" spans="1:71" ht="18" customHeight="1">
      <c r="A31" s="1"/>
      <c r="B31" s="1"/>
      <c r="C31" s="5"/>
      <c r="D31" s="6"/>
      <c r="E31" s="7"/>
      <c r="F31" s="75" t="s">
        <v>23</v>
      </c>
      <c r="G31" s="76"/>
      <c r="H31" s="77"/>
      <c r="I31" s="84" t="s">
        <v>3</v>
      </c>
      <c r="J31" s="76"/>
      <c r="K31" s="76"/>
      <c r="L31" s="77"/>
      <c r="M31" s="84" t="s">
        <v>6</v>
      </c>
      <c r="N31" s="76"/>
      <c r="O31" s="76"/>
      <c r="P31" s="77"/>
      <c r="Q31" s="84" t="s">
        <v>7</v>
      </c>
      <c r="R31" s="76"/>
      <c r="S31" s="76"/>
      <c r="T31" s="77"/>
      <c r="U31" s="242"/>
      <c r="V31" s="243"/>
      <c r="W31" s="243"/>
      <c r="X31" s="244"/>
      <c r="Y31" s="1"/>
      <c r="Z31" s="133" t="s">
        <v>32</v>
      </c>
      <c r="AA31" s="133"/>
      <c r="AB31" s="133"/>
      <c r="AC31" s="133"/>
      <c r="AD31" s="133"/>
      <c r="AE31" s="133"/>
      <c r="AF31" s="133"/>
      <c r="AG31" s="133"/>
      <c r="AH31" s="133"/>
      <c r="AI31" s="133"/>
      <c r="AJ31" s="19"/>
      <c r="AK31" s="19"/>
      <c r="AL31" s="19"/>
      <c r="AM31" s="19"/>
      <c r="AN31" s="19"/>
      <c r="AO31" s="1"/>
      <c r="AP31" s="206"/>
      <c r="AQ31" s="155"/>
      <c r="AR31" s="156"/>
      <c r="AS31" s="156"/>
      <c r="AT31" s="156"/>
      <c r="AU31" s="156"/>
      <c r="AV31" s="156"/>
      <c r="AW31" s="156"/>
      <c r="AX31" s="156"/>
      <c r="AY31" s="156"/>
      <c r="AZ31" s="156"/>
      <c r="BA31" s="156"/>
      <c r="BB31" s="156"/>
      <c r="BC31" s="156"/>
      <c r="BD31" s="156"/>
      <c r="BE31" s="156"/>
      <c r="BF31" s="156"/>
      <c r="BG31" s="156"/>
      <c r="BH31" s="156"/>
      <c r="BI31" s="156"/>
      <c r="BJ31" s="156"/>
      <c r="BK31" s="156"/>
      <c r="BL31" s="156"/>
      <c r="BM31" s="156"/>
      <c r="BN31" s="156"/>
      <c r="BO31" s="156"/>
      <c r="BP31" s="156"/>
      <c r="BQ31" s="156"/>
      <c r="BR31" s="157"/>
      <c r="BS31" s="1"/>
    </row>
    <row r="32" spans="1:71" ht="18" customHeight="1">
      <c r="A32" s="1"/>
      <c r="B32" s="1"/>
      <c r="C32" s="64">
        <f>C28+1</f>
        <v>2021</v>
      </c>
      <c r="D32" s="65"/>
      <c r="E32" s="66"/>
      <c r="F32" s="85" t="s">
        <v>15</v>
      </c>
      <c r="G32" s="86"/>
      <c r="H32" s="87"/>
      <c r="I32" s="60"/>
      <c r="J32" s="61"/>
      <c r="K32" s="61"/>
      <c r="L32" s="11" t="s">
        <v>2</v>
      </c>
      <c r="M32" s="60"/>
      <c r="N32" s="61"/>
      <c r="O32" s="61"/>
      <c r="P32" s="11" t="s">
        <v>2</v>
      </c>
      <c r="Q32" s="60"/>
      <c r="R32" s="61"/>
      <c r="S32" s="61"/>
      <c r="T32" s="11" t="s">
        <v>2</v>
      </c>
      <c r="U32" s="245"/>
      <c r="V32" s="246"/>
      <c r="W32" s="246"/>
      <c r="X32" s="247"/>
      <c r="Y32" s="1"/>
      <c r="Z32" s="134"/>
      <c r="AA32" s="134"/>
      <c r="AB32" s="134"/>
      <c r="AC32" s="134"/>
      <c r="AD32" s="134"/>
      <c r="AE32" s="134"/>
      <c r="AF32" s="134"/>
      <c r="AG32" s="134"/>
      <c r="AH32" s="134"/>
      <c r="AI32" s="134"/>
      <c r="AJ32" s="19"/>
      <c r="AK32" s="19"/>
      <c r="AL32" s="19"/>
      <c r="AM32" s="19"/>
      <c r="AN32" s="19"/>
      <c r="AO32" s="1"/>
      <c r="AP32" s="206"/>
      <c r="AQ32" s="155"/>
      <c r="AR32" s="156"/>
      <c r="AS32" s="156"/>
      <c r="AT32" s="156"/>
      <c r="AU32" s="156"/>
      <c r="AV32" s="156"/>
      <c r="AW32" s="156"/>
      <c r="AX32" s="156"/>
      <c r="AY32" s="156"/>
      <c r="AZ32" s="156"/>
      <c r="BA32" s="156"/>
      <c r="BB32" s="156"/>
      <c r="BC32" s="156"/>
      <c r="BD32" s="156"/>
      <c r="BE32" s="156"/>
      <c r="BF32" s="156"/>
      <c r="BG32" s="156"/>
      <c r="BH32" s="156"/>
      <c r="BI32" s="156"/>
      <c r="BJ32" s="156"/>
      <c r="BK32" s="156"/>
      <c r="BL32" s="156"/>
      <c r="BM32" s="156"/>
      <c r="BN32" s="156"/>
      <c r="BO32" s="156"/>
      <c r="BP32" s="156"/>
      <c r="BQ32" s="156"/>
      <c r="BR32" s="157"/>
      <c r="BS32" s="1"/>
    </row>
    <row r="33" spans="1:71" ht="18" customHeight="1">
      <c r="A33" s="1"/>
      <c r="B33" s="1"/>
      <c r="C33" s="64" t="s">
        <v>16</v>
      </c>
      <c r="D33" s="65"/>
      <c r="E33" s="66"/>
      <c r="F33" s="85" t="s">
        <v>8</v>
      </c>
      <c r="G33" s="86"/>
      <c r="H33" s="87"/>
      <c r="I33" s="60"/>
      <c r="J33" s="61"/>
      <c r="K33" s="61"/>
      <c r="L33" s="11" t="s">
        <v>2</v>
      </c>
      <c r="M33" s="60"/>
      <c r="N33" s="61"/>
      <c r="O33" s="61"/>
      <c r="P33" s="11" t="s">
        <v>2</v>
      </c>
      <c r="Q33" s="60"/>
      <c r="R33" s="61"/>
      <c r="S33" s="61"/>
      <c r="T33" s="11" t="s">
        <v>2</v>
      </c>
      <c r="U33" s="245"/>
      <c r="V33" s="246"/>
      <c r="W33" s="246"/>
      <c r="X33" s="247"/>
      <c r="Y33" s="22"/>
      <c r="Z33" s="134"/>
      <c r="AA33" s="134"/>
      <c r="AB33" s="134"/>
      <c r="AC33" s="134"/>
      <c r="AD33" s="134"/>
      <c r="AE33" s="134"/>
      <c r="AF33" s="134"/>
      <c r="AG33" s="134"/>
      <c r="AH33" s="134"/>
      <c r="AI33" s="134"/>
      <c r="AJ33" s="23"/>
      <c r="AK33" s="23"/>
      <c r="AL33" s="23"/>
      <c r="AM33" s="23"/>
      <c r="AN33" s="23"/>
      <c r="AO33" s="1"/>
      <c r="AP33" s="206"/>
      <c r="AQ33" s="155"/>
      <c r="AR33" s="156"/>
      <c r="AS33" s="156"/>
      <c r="AT33" s="156"/>
      <c r="AU33" s="156"/>
      <c r="AV33" s="156"/>
      <c r="AW33" s="156"/>
      <c r="AX33" s="156"/>
      <c r="AY33" s="156"/>
      <c r="AZ33" s="156"/>
      <c r="BA33" s="156"/>
      <c r="BB33" s="156"/>
      <c r="BC33" s="156"/>
      <c r="BD33" s="156"/>
      <c r="BE33" s="156"/>
      <c r="BF33" s="156"/>
      <c r="BG33" s="156"/>
      <c r="BH33" s="156"/>
      <c r="BI33" s="156"/>
      <c r="BJ33" s="156"/>
      <c r="BK33" s="156"/>
      <c r="BL33" s="156"/>
      <c r="BM33" s="156"/>
      <c r="BN33" s="156"/>
      <c r="BO33" s="156"/>
      <c r="BP33" s="156"/>
      <c r="BQ33" s="156"/>
      <c r="BR33" s="157"/>
      <c r="BS33" s="1"/>
    </row>
    <row r="34" spans="1:71" ht="18" customHeight="1" thickBot="1">
      <c r="A34" s="1"/>
      <c r="B34" s="1"/>
      <c r="C34" s="8"/>
      <c r="D34" s="9"/>
      <c r="E34" s="10"/>
      <c r="F34" s="78" t="s">
        <v>4</v>
      </c>
      <c r="G34" s="79"/>
      <c r="H34" s="80"/>
      <c r="I34" s="81" t="e">
        <f>I33/I32</f>
        <v>#DIV/0!</v>
      </c>
      <c r="J34" s="82"/>
      <c r="K34" s="82"/>
      <c r="L34" s="83"/>
      <c r="M34" s="81" t="e">
        <f t="shared" ref="M34" si="11">M33/M32</f>
        <v>#DIV/0!</v>
      </c>
      <c r="N34" s="82"/>
      <c r="O34" s="82"/>
      <c r="P34" s="83"/>
      <c r="Q34" s="81" t="e">
        <f t="shared" ref="Q34" si="12">Q33/Q32</f>
        <v>#DIV/0!</v>
      </c>
      <c r="R34" s="82"/>
      <c r="S34" s="82"/>
      <c r="T34" s="83"/>
      <c r="U34" s="248"/>
      <c r="V34" s="249"/>
      <c r="W34" s="249"/>
      <c r="X34" s="250"/>
      <c r="Y34" s="22"/>
      <c r="Z34" s="134"/>
      <c r="AA34" s="134"/>
      <c r="AB34" s="134"/>
      <c r="AC34" s="134"/>
      <c r="AD34" s="134"/>
      <c r="AE34" s="134"/>
      <c r="AF34" s="134"/>
      <c r="AG34" s="134"/>
      <c r="AH34" s="134"/>
      <c r="AI34" s="134"/>
      <c r="AJ34" s="23"/>
      <c r="AK34" s="23"/>
      <c r="AL34" s="23"/>
      <c r="AM34" s="23"/>
      <c r="AN34" s="23"/>
      <c r="AO34" s="1"/>
      <c r="AP34" s="207"/>
      <c r="AQ34" s="158"/>
      <c r="AR34" s="159"/>
      <c r="AS34" s="159"/>
      <c r="AT34" s="159"/>
      <c r="AU34" s="159"/>
      <c r="AV34" s="159"/>
      <c r="AW34" s="159"/>
      <c r="AX34" s="159"/>
      <c r="AY34" s="159"/>
      <c r="AZ34" s="159"/>
      <c r="BA34" s="159"/>
      <c r="BB34" s="159"/>
      <c r="BC34" s="159"/>
      <c r="BD34" s="159"/>
      <c r="BE34" s="159"/>
      <c r="BF34" s="159"/>
      <c r="BG34" s="159"/>
      <c r="BH34" s="159"/>
      <c r="BI34" s="159"/>
      <c r="BJ34" s="159"/>
      <c r="BK34" s="159"/>
      <c r="BL34" s="159"/>
      <c r="BM34" s="159"/>
      <c r="BN34" s="159"/>
      <c r="BO34" s="159"/>
      <c r="BP34" s="159"/>
      <c r="BQ34" s="159"/>
      <c r="BR34" s="160"/>
      <c r="BS34" s="1"/>
    </row>
    <row r="35" spans="1:71" ht="18" customHeight="1" thickBot="1">
      <c r="A35" s="1"/>
      <c r="B35" s="1"/>
      <c r="C35" s="1"/>
      <c r="D35" s="1"/>
      <c r="E35" s="1"/>
      <c r="F35" s="1"/>
      <c r="G35" s="1"/>
      <c r="H35" s="1"/>
      <c r="I35" s="1"/>
      <c r="J35" s="1"/>
      <c r="K35" s="1"/>
      <c r="L35" s="1"/>
      <c r="M35" s="1"/>
      <c r="N35" s="1"/>
      <c r="O35" s="1"/>
      <c r="P35" s="1"/>
      <c r="Q35" s="1"/>
      <c r="R35" s="1"/>
      <c r="S35" s="1"/>
      <c r="T35" s="1"/>
      <c r="U35" s="1"/>
      <c r="V35" s="1"/>
      <c r="W35" s="1"/>
      <c r="X35" s="1"/>
      <c r="Y35" s="22"/>
      <c r="Z35" s="22"/>
      <c r="AA35" s="22"/>
      <c r="AB35" s="22"/>
      <c r="AC35" s="22"/>
      <c r="AD35" s="22"/>
      <c r="AE35" s="22"/>
      <c r="AF35" s="22"/>
      <c r="AG35" s="23"/>
      <c r="AH35" s="23"/>
      <c r="AI35" s="23"/>
      <c r="AJ35" s="23"/>
      <c r="AK35" s="23"/>
      <c r="AL35" s="23"/>
      <c r="AM35" s="23"/>
      <c r="AN35" s="23"/>
      <c r="AO35" s="1"/>
      <c r="AP35" s="202" t="s">
        <v>110</v>
      </c>
      <c r="AQ35" s="166" t="s">
        <v>111</v>
      </c>
      <c r="AR35" s="167"/>
      <c r="AS35" s="167"/>
      <c r="AT35" s="167"/>
      <c r="AU35" s="167"/>
      <c r="AV35" s="167"/>
      <c r="AW35" s="167"/>
      <c r="AX35" s="167"/>
      <c r="AY35" s="167"/>
      <c r="AZ35" s="167"/>
      <c r="BA35" s="167"/>
      <c r="BB35" s="167"/>
      <c r="BC35" s="167"/>
      <c r="BD35" s="167"/>
      <c r="BE35" s="167"/>
      <c r="BF35" s="167"/>
      <c r="BG35" s="167"/>
      <c r="BH35" s="167"/>
      <c r="BI35" s="167"/>
      <c r="BJ35" s="167"/>
      <c r="BK35" s="167"/>
      <c r="BL35" s="167"/>
      <c r="BM35" s="167"/>
      <c r="BN35" s="167"/>
      <c r="BO35" s="167"/>
      <c r="BP35" s="167"/>
      <c r="BQ35" s="167"/>
      <c r="BR35" s="168"/>
      <c r="BS35" s="1"/>
    </row>
    <row r="36" spans="1:71" ht="18" customHeight="1">
      <c r="A36" s="1"/>
      <c r="B36" s="1"/>
      <c r="C36" s="4" t="s">
        <v>28</v>
      </c>
      <c r="D36" s="4"/>
      <c r="E36" s="1"/>
      <c r="F36" s="1"/>
      <c r="G36" s="1"/>
      <c r="H36" s="1"/>
      <c r="I36" s="1"/>
      <c r="J36" s="1"/>
      <c r="K36" s="1"/>
      <c r="L36" s="1"/>
      <c r="M36" s="1"/>
      <c r="N36" s="1"/>
      <c r="O36" s="1"/>
      <c r="P36" s="1"/>
      <c r="Q36" s="42" t="s">
        <v>113</v>
      </c>
      <c r="R36" s="1"/>
      <c r="S36" s="1"/>
      <c r="T36" s="1"/>
      <c r="U36" s="1"/>
      <c r="V36" s="1"/>
      <c r="W36" s="1"/>
      <c r="X36" s="1"/>
      <c r="Y36" s="22"/>
      <c r="Z36" s="22"/>
      <c r="AA36" s="22"/>
      <c r="AB36" s="22"/>
      <c r="AC36" s="22"/>
      <c r="AD36" s="22"/>
      <c r="AE36" s="22"/>
      <c r="AF36" s="22"/>
      <c r="AG36" s="23"/>
      <c r="AH36" s="23"/>
      <c r="AI36" s="23"/>
      <c r="AJ36" s="23"/>
      <c r="AK36" s="23"/>
      <c r="AL36" s="23"/>
      <c r="AM36" s="23"/>
      <c r="AN36" s="23"/>
      <c r="AO36" s="1"/>
      <c r="AP36" s="203"/>
      <c r="AQ36" s="169" t="s">
        <v>46</v>
      </c>
      <c r="AR36" s="170"/>
      <c r="AS36" s="171">
        <f>AS23</f>
        <v>0</v>
      </c>
      <c r="AT36" s="171"/>
      <c r="AU36" s="172">
        <f>AU23</f>
        <v>0</v>
      </c>
      <c r="AV36" s="173"/>
      <c r="AW36" s="173"/>
      <c r="AX36" s="173"/>
      <c r="AY36" s="173"/>
      <c r="AZ36" s="173"/>
      <c r="BA36" s="173"/>
      <c r="BB36" s="173"/>
      <c r="BC36" s="173"/>
      <c r="BD36" s="173"/>
      <c r="BE36" s="173"/>
      <c r="BF36" s="173"/>
      <c r="BG36" s="173"/>
      <c r="BH36" s="173"/>
      <c r="BI36" s="173"/>
      <c r="BJ36" s="173"/>
      <c r="BK36" s="173"/>
      <c r="BL36" s="173"/>
      <c r="BM36" s="173"/>
      <c r="BN36" s="174"/>
      <c r="BO36" s="175"/>
      <c r="BP36" s="176"/>
      <c r="BQ36" s="170" t="e">
        <f>BQ23</f>
        <v>#N/A</v>
      </c>
      <c r="BR36" s="177"/>
      <c r="BS36" s="1"/>
    </row>
    <row r="37" spans="1:71" ht="18" customHeight="1">
      <c r="A37" s="1"/>
      <c r="B37" s="1"/>
      <c r="C37" s="1"/>
      <c r="D37" s="4"/>
      <c r="E37" s="1"/>
      <c r="F37" s="102" t="s">
        <v>114</v>
      </c>
      <c r="G37" s="102"/>
      <c r="H37" s="102"/>
      <c r="I37" s="1" t="s">
        <v>3</v>
      </c>
      <c r="J37" s="21"/>
      <c r="K37" s="103"/>
      <c r="L37" s="103"/>
      <c r="M37" s="1" t="s">
        <v>26</v>
      </c>
      <c r="N37" s="1" t="s">
        <v>6</v>
      </c>
      <c r="O37" s="1"/>
      <c r="P37" s="103"/>
      <c r="Q37" s="103"/>
      <c r="R37" s="1" t="s">
        <v>26</v>
      </c>
      <c r="S37" s="1" t="s">
        <v>7</v>
      </c>
      <c r="T37" s="1"/>
      <c r="U37" s="103"/>
      <c r="V37" s="103"/>
      <c r="W37" s="1" t="s">
        <v>26</v>
      </c>
      <c r="X37" s="1"/>
      <c r="Y37" s="22"/>
      <c r="Z37" s="22"/>
      <c r="AA37" s="22"/>
      <c r="AB37" s="22"/>
      <c r="AC37" s="22"/>
      <c r="AD37" s="22"/>
      <c r="AE37" s="22"/>
      <c r="AF37" s="22"/>
      <c r="AG37" s="23"/>
      <c r="AH37" s="23"/>
      <c r="AI37" s="23"/>
      <c r="AJ37" s="23"/>
      <c r="AK37" s="23"/>
      <c r="AL37" s="23"/>
      <c r="AM37" s="23"/>
      <c r="AN37" s="23"/>
      <c r="AO37" s="1"/>
      <c r="AP37" s="203"/>
      <c r="AQ37" s="272" t="s">
        <v>46</v>
      </c>
      <c r="AR37" s="262"/>
      <c r="AS37" s="229">
        <f>AS24</f>
        <v>0</v>
      </c>
      <c r="AT37" s="229"/>
      <c r="AU37" s="230">
        <f>AU24</f>
        <v>0</v>
      </c>
      <c r="AV37" s="231"/>
      <c r="AW37" s="231"/>
      <c r="AX37" s="231"/>
      <c r="AY37" s="231"/>
      <c r="AZ37" s="231"/>
      <c r="BA37" s="231"/>
      <c r="BB37" s="231"/>
      <c r="BC37" s="231"/>
      <c r="BD37" s="231"/>
      <c r="BE37" s="231"/>
      <c r="BF37" s="231"/>
      <c r="BG37" s="231"/>
      <c r="BH37" s="231"/>
      <c r="BI37" s="231"/>
      <c r="BJ37" s="231"/>
      <c r="BK37" s="231"/>
      <c r="BL37" s="231"/>
      <c r="BM37" s="231"/>
      <c r="BN37" s="232"/>
      <c r="BO37" s="260"/>
      <c r="BP37" s="261"/>
      <c r="BQ37" s="262" t="e">
        <f>BQ24</f>
        <v>#N/A</v>
      </c>
      <c r="BR37" s="263"/>
      <c r="BS37" s="1"/>
    </row>
    <row r="38" spans="1:71" ht="18" customHeight="1">
      <c r="A38" s="1"/>
      <c r="B38" s="1"/>
      <c r="C38" s="1"/>
      <c r="D38" s="1"/>
      <c r="E38" s="1"/>
      <c r="F38" s="1"/>
      <c r="G38" s="1"/>
      <c r="H38" s="1"/>
      <c r="I38" s="72" t="s">
        <v>18</v>
      </c>
      <c r="J38" s="73"/>
      <c r="K38" s="73"/>
      <c r="L38" s="73"/>
      <c r="M38" s="73" t="s">
        <v>19</v>
      </c>
      <c r="N38" s="73"/>
      <c r="O38" s="73"/>
      <c r="P38" s="73"/>
      <c r="Q38" s="73" t="s">
        <v>20</v>
      </c>
      <c r="R38" s="73"/>
      <c r="S38" s="73"/>
      <c r="T38" s="73"/>
      <c r="U38" s="73" t="s">
        <v>21</v>
      </c>
      <c r="V38" s="73"/>
      <c r="W38" s="73"/>
      <c r="X38" s="74"/>
      <c r="Y38" s="22"/>
      <c r="Z38" s="22"/>
      <c r="AA38" s="22"/>
      <c r="AB38" s="22"/>
      <c r="AC38" s="22"/>
      <c r="AD38" s="22"/>
      <c r="AE38" s="22"/>
      <c r="AF38" s="22"/>
      <c r="AG38" s="23"/>
      <c r="AH38" s="23"/>
      <c r="AI38" s="23"/>
      <c r="AJ38" s="23"/>
      <c r="AK38" s="23"/>
      <c r="AL38" s="23"/>
      <c r="AM38" s="23"/>
      <c r="AN38" s="23"/>
      <c r="AO38" s="1"/>
      <c r="AP38" s="203"/>
      <c r="AQ38" s="227" t="s">
        <v>46</v>
      </c>
      <c r="AR38" s="228"/>
      <c r="AS38" s="229">
        <f t="shared" ref="AS38:AS40" si="13">AS25</f>
        <v>0</v>
      </c>
      <c r="AT38" s="229"/>
      <c r="AU38" s="230">
        <f t="shared" ref="AU38:AU39" si="14">AU25</f>
        <v>0</v>
      </c>
      <c r="AV38" s="231"/>
      <c r="AW38" s="231"/>
      <c r="AX38" s="231"/>
      <c r="AY38" s="231"/>
      <c r="AZ38" s="231"/>
      <c r="BA38" s="231"/>
      <c r="BB38" s="231"/>
      <c r="BC38" s="231"/>
      <c r="BD38" s="231"/>
      <c r="BE38" s="231"/>
      <c r="BF38" s="231"/>
      <c r="BG38" s="231"/>
      <c r="BH38" s="231"/>
      <c r="BI38" s="231"/>
      <c r="BJ38" s="231"/>
      <c r="BK38" s="231"/>
      <c r="BL38" s="231"/>
      <c r="BM38" s="231"/>
      <c r="BN38" s="232"/>
      <c r="BO38" s="264"/>
      <c r="BP38" s="265"/>
      <c r="BQ38" s="221" t="e">
        <f t="shared" ref="BQ38:BQ39" si="15">BQ25</f>
        <v>#N/A</v>
      </c>
      <c r="BR38" s="222"/>
      <c r="BS38" s="1"/>
    </row>
    <row r="39" spans="1:71" ht="18" customHeight="1" thickBot="1">
      <c r="A39" s="1"/>
      <c r="B39" s="1"/>
      <c r="C39" s="1"/>
      <c r="D39" s="1"/>
      <c r="E39" s="1"/>
      <c r="F39" s="1"/>
      <c r="G39" s="1"/>
      <c r="H39" s="1"/>
      <c r="I39" s="70">
        <f>C54</f>
        <v>2021</v>
      </c>
      <c r="J39" s="71"/>
      <c r="K39" s="68" t="s">
        <v>22</v>
      </c>
      <c r="L39" s="69"/>
      <c r="M39" s="70">
        <f>I39-1</f>
        <v>2020</v>
      </c>
      <c r="N39" s="71"/>
      <c r="O39" s="68" t="s">
        <v>22</v>
      </c>
      <c r="P39" s="69"/>
      <c r="Q39" s="70">
        <f>M39-1</f>
        <v>2019</v>
      </c>
      <c r="R39" s="71"/>
      <c r="S39" s="68" t="s">
        <v>22</v>
      </c>
      <c r="T39" s="69"/>
      <c r="U39" s="70">
        <f>Q39-1</f>
        <v>2018</v>
      </c>
      <c r="V39" s="71"/>
      <c r="W39" s="68" t="s">
        <v>22</v>
      </c>
      <c r="X39" s="69"/>
      <c r="Y39" s="22"/>
      <c r="Z39" s="1" t="s">
        <v>33</v>
      </c>
      <c r="AA39" s="1"/>
      <c r="AB39" s="1"/>
      <c r="AC39" s="1"/>
      <c r="AD39" s="1"/>
      <c r="AE39" s="1"/>
      <c r="AF39" s="1"/>
      <c r="AG39" s="19"/>
      <c r="AH39" s="19"/>
      <c r="AI39" s="19"/>
      <c r="AJ39" s="23"/>
      <c r="AK39" s="23"/>
      <c r="AL39" s="23"/>
      <c r="AM39" s="23"/>
      <c r="AN39" s="23"/>
      <c r="AO39" s="1"/>
      <c r="AP39" s="203"/>
      <c r="AQ39" s="266" t="s">
        <v>46</v>
      </c>
      <c r="AR39" s="267"/>
      <c r="AS39" s="208">
        <f t="shared" si="13"/>
        <v>0</v>
      </c>
      <c r="AT39" s="209"/>
      <c r="AU39" s="210">
        <f t="shared" si="14"/>
        <v>0</v>
      </c>
      <c r="AV39" s="211"/>
      <c r="AW39" s="211"/>
      <c r="AX39" s="211"/>
      <c r="AY39" s="211"/>
      <c r="AZ39" s="211"/>
      <c r="BA39" s="211"/>
      <c r="BB39" s="211"/>
      <c r="BC39" s="211"/>
      <c r="BD39" s="211"/>
      <c r="BE39" s="211"/>
      <c r="BF39" s="211"/>
      <c r="BG39" s="211"/>
      <c r="BH39" s="211"/>
      <c r="BI39" s="211"/>
      <c r="BJ39" s="211"/>
      <c r="BK39" s="211"/>
      <c r="BL39" s="211"/>
      <c r="BM39" s="211"/>
      <c r="BN39" s="212"/>
      <c r="BO39" s="213"/>
      <c r="BP39" s="214"/>
      <c r="BQ39" s="215" t="e">
        <f t="shared" si="15"/>
        <v>#N/A</v>
      </c>
      <c r="BR39" s="216"/>
      <c r="BS39" s="1"/>
    </row>
    <row r="40" spans="1:71" ht="18" customHeight="1" thickBot="1">
      <c r="A40" s="1"/>
      <c r="B40" s="1"/>
      <c r="C40" s="46"/>
      <c r="D40" s="47"/>
      <c r="E40" s="48"/>
      <c r="F40" s="75" t="s">
        <v>23</v>
      </c>
      <c r="G40" s="76"/>
      <c r="H40" s="77"/>
      <c r="I40" s="242"/>
      <c r="J40" s="243"/>
      <c r="K40" s="243"/>
      <c r="L40" s="244"/>
      <c r="M40" s="242"/>
      <c r="N40" s="243"/>
      <c r="O40" s="243"/>
      <c r="P40" s="244"/>
      <c r="Q40" s="84" t="s">
        <v>3</v>
      </c>
      <c r="R40" s="76"/>
      <c r="S40" s="76"/>
      <c r="T40" s="77"/>
      <c r="U40" s="84" t="s">
        <v>6</v>
      </c>
      <c r="V40" s="76"/>
      <c r="W40" s="76"/>
      <c r="X40" s="77"/>
      <c r="Y40" s="22"/>
      <c r="Z40" s="133" t="s">
        <v>30</v>
      </c>
      <c r="AA40" s="133"/>
      <c r="AB40" s="133"/>
      <c r="AC40" s="133"/>
      <c r="AD40" s="133"/>
      <c r="AE40" s="133"/>
      <c r="AF40" s="133"/>
      <c r="AG40" s="133"/>
      <c r="AH40" s="133"/>
      <c r="AI40" s="133"/>
      <c r="AJ40" s="23"/>
      <c r="AK40" s="23"/>
      <c r="AL40" s="23"/>
      <c r="AM40" s="23"/>
      <c r="AN40" s="23"/>
      <c r="AO40" s="1"/>
      <c r="AP40" s="203"/>
      <c r="AQ40" s="217" t="s">
        <v>46</v>
      </c>
      <c r="AR40" s="218"/>
      <c r="AS40" s="219" t="str">
        <f t="shared" si="13"/>
        <v>フリー入力項目</v>
      </c>
      <c r="AT40" s="219"/>
      <c r="AU40" s="219"/>
      <c r="AV40" s="219"/>
      <c r="AW40" s="219"/>
      <c r="AX40" s="219"/>
      <c r="AY40" s="219"/>
      <c r="AZ40" s="219"/>
      <c r="BA40" s="219"/>
      <c r="BB40" s="219"/>
      <c r="BC40" s="219"/>
      <c r="BD40" s="219"/>
      <c r="BE40" s="219"/>
      <c r="BF40" s="219"/>
      <c r="BG40" s="219"/>
      <c r="BH40" s="219"/>
      <c r="BI40" s="219"/>
      <c r="BJ40" s="219"/>
      <c r="BK40" s="219"/>
      <c r="BL40" s="219"/>
      <c r="BM40" s="219"/>
      <c r="BN40" s="219"/>
      <c r="BO40" s="220"/>
      <c r="BP40" s="220"/>
      <c r="BQ40" s="221">
        <f>BQ27</f>
        <v>0</v>
      </c>
      <c r="BR40" s="222"/>
      <c r="BS40" s="1"/>
    </row>
    <row r="41" spans="1:71" ht="18" customHeight="1" thickBot="1">
      <c r="A41" s="1"/>
      <c r="B41" s="1"/>
      <c r="C41" s="43"/>
      <c r="D41" s="44"/>
      <c r="E41" s="45"/>
      <c r="F41" s="67"/>
      <c r="G41" s="61"/>
      <c r="H41" s="58" t="s">
        <v>26</v>
      </c>
      <c r="I41" s="245"/>
      <c r="J41" s="246"/>
      <c r="K41" s="246"/>
      <c r="L41" s="247"/>
      <c r="M41" s="245"/>
      <c r="N41" s="246"/>
      <c r="O41" s="246"/>
      <c r="P41" s="247"/>
      <c r="Q41" s="60"/>
      <c r="R41" s="61"/>
      <c r="S41" s="61"/>
      <c r="T41" s="11" t="s">
        <v>2</v>
      </c>
      <c r="U41" s="60"/>
      <c r="V41" s="61"/>
      <c r="W41" s="61"/>
      <c r="X41" s="11" t="s">
        <v>2</v>
      </c>
      <c r="Y41" s="22"/>
      <c r="Z41" s="251"/>
      <c r="AA41" s="252"/>
      <c r="AB41" s="252"/>
      <c r="AC41" s="252"/>
      <c r="AD41" s="252"/>
      <c r="AE41" s="252"/>
      <c r="AF41" s="252"/>
      <c r="AG41" s="252"/>
      <c r="AH41" s="252"/>
      <c r="AI41" s="253"/>
      <c r="AJ41" s="23"/>
      <c r="AK41" s="23"/>
      <c r="AL41" s="23"/>
      <c r="AM41" s="23"/>
      <c r="AN41" s="23"/>
      <c r="AO41" s="1"/>
      <c r="AP41" s="203"/>
      <c r="AQ41" s="223" t="s">
        <v>51</v>
      </c>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40"/>
      <c r="BS41" s="1"/>
    </row>
    <row r="42" spans="1:71" ht="18" customHeight="1">
      <c r="A42" s="1"/>
      <c r="B42" s="1"/>
      <c r="C42" s="64">
        <f>C8</f>
        <v>2019</v>
      </c>
      <c r="D42" s="65"/>
      <c r="E42" s="66"/>
      <c r="F42" s="67"/>
      <c r="G42" s="61"/>
      <c r="H42" s="58" t="s">
        <v>26</v>
      </c>
      <c r="I42" s="245"/>
      <c r="J42" s="246"/>
      <c r="K42" s="246"/>
      <c r="L42" s="247"/>
      <c r="M42" s="245"/>
      <c r="N42" s="246"/>
      <c r="O42" s="246"/>
      <c r="P42" s="247"/>
      <c r="Q42" s="60"/>
      <c r="R42" s="61"/>
      <c r="S42" s="61"/>
      <c r="T42" s="11" t="s">
        <v>2</v>
      </c>
      <c r="U42" s="60"/>
      <c r="V42" s="61"/>
      <c r="W42" s="61"/>
      <c r="X42" s="11" t="s">
        <v>2</v>
      </c>
      <c r="Y42" s="22"/>
      <c r="Z42" s="254"/>
      <c r="AA42" s="255"/>
      <c r="AB42" s="255"/>
      <c r="AC42" s="255"/>
      <c r="AD42" s="255"/>
      <c r="AE42" s="255"/>
      <c r="AF42" s="255"/>
      <c r="AG42" s="255"/>
      <c r="AH42" s="255"/>
      <c r="AI42" s="256"/>
      <c r="AJ42" s="23"/>
      <c r="AK42" s="23"/>
      <c r="AL42" s="23"/>
      <c r="AM42" s="23"/>
      <c r="AN42" s="23"/>
      <c r="AO42" s="1"/>
      <c r="AP42" s="203"/>
      <c r="AQ42" s="233"/>
      <c r="AR42" s="234"/>
      <c r="AS42" s="234"/>
      <c r="AT42" s="234"/>
      <c r="AU42" s="234"/>
      <c r="AV42" s="234"/>
      <c r="AW42" s="234"/>
      <c r="AX42" s="234"/>
      <c r="AY42" s="234"/>
      <c r="AZ42" s="234"/>
      <c r="BA42" s="234"/>
      <c r="BB42" s="234"/>
      <c r="BC42" s="234"/>
      <c r="BD42" s="234"/>
      <c r="BE42" s="234"/>
      <c r="BF42" s="234"/>
      <c r="BG42" s="234"/>
      <c r="BH42" s="234"/>
      <c r="BI42" s="234"/>
      <c r="BJ42" s="234"/>
      <c r="BK42" s="234"/>
      <c r="BL42" s="234"/>
      <c r="BM42" s="234"/>
      <c r="BN42" s="234"/>
      <c r="BO42" s="234"/>
      <c r="BP42" s="234"/>
      <c r="BQ42" s="234"/>
      <c r="BR42" s="235"/>
      <c r="BS42" s="1"/>
    </row>
    <row r="43" spans="1:71" ht="18" customHeight="1">
      <c r="A43" s="1"/>
      <c r="B43" s="1"/>
      <c r="C43" s="64" t="s">
        <v>16</v>
      </c>
      <c r="D43" s="65"/>
      <c r="E43" s="66"/>
      <c r="F43" s="67"/>
      <c r="G43" s="61"/>
      <c r="H43" s="58" t="s">
        <v>26</v>
      </c>
      <c r="I43" s="245"/>
      <c r="J43" s="246"/>
      <c r="K43" s="246"/>
      <c r="L43" s="247"/>
      <c r="M43" s="245"/>
      <c r="N43" s="246"/>
      <c r="O43" s="246"/>
      <c r="P43" s="247"/>
      <c r="Q43" s="60"/>
      <c r="R43" s="61"/>
      <c r="S43" s="61"/>
      <c r="T43" s="11" t="s">
        <v>2</v>
      </c>
      <c r="U43" s="60"/>
      <c r="V43" s="61"/>
      <c r="W43" s="61"/>
      <c r="X43" s="11" t="s">
        <v>2</v>
      </c>
      <c r="Y43" s="22"/>
      <c r="Z43" s="254"/>
      <c r="AA43" s="255"/>
      <c r="AB43" s="255"/>
      <c r="AC43" s="255"/>
      <c r="AD43" s="255"/>
      <c r="AE43" s="255"/>
      <c r="AF43" s="255"/>
      <c r="AG43" s="255"/>
      <c r="AH43" s="255"/>
      <c r="AI43" s="256"/>
      <c r="AJ43" s="23"/>
      <c r="AK43" s="23"/>
      <c r="AL43" s="23"/>
      <c r="AM43" s="23"/>
      <c r="AN43" s="23"/>
      <c r="AO43" s="1"/>
      <c r="AP43" s="203"/>
      <c r="AQ43" s="236"/>
      <c r="AR43" s="237"/>
      <c r="AS43" s="237"/>
      <c r="AT43" s="237"/>
      <c r="AU43" s="237"/>
      <c r="AV43" s="237"/>
      <c r="AW43" s="237"/>
      <c r="AX43" s="237"/>
      <c r="AY43" s="237"/>
      <c r="AZ43" s="237"/>
      <c r="BA43" s="237"/>
      <c r="BB43" s="237"/>
      <c r="BC43" s="237"/>
      <c r="BD43" s="237"/>
      <c r="BE43" s="237"/>
      <c r="BF43" s="237"/>
      <c r="BG43" s="237"/>
      <c r="BH43" s="237"/>
      <c r="BI43" s="237"/>
      <c r="BJ43" s="237"/>
      <c r="BK43" s="237"/>
      <c r="BL43" s="237"/>
      <c r="BM43" s="237"/>
      <c r="BN43" s="237"/>
      <c r="BO43" s="237"/>
      <c r="BP43" s="237"/>
      <c r="BQ43" s="237"/>
      <c r="BR43" s="238"/>
      <c r="BS43" s="1"/>
    </row>
    <row r="44" spans="1:71" ht="18" customHeight="1">
      <c r="A44" s="1"/>
      <c r="B44" s="1"/>
      <c r="C44" s="13"/>
      <c r="D44" s="14"/>
      <c r="E44" s="15"/>
      <c r="F44" s="67"/>
      <c r="G44" s="61"/>
      <c r="H44" s="58" t="s">
        <v>26</v>
      </c>
      <c r="I44" s="245"/>
      <c r="J44" s="246"/>
      <c r="K44" s="246"/>
      <c r="L44" s="247"/>
      <c r="M44" s="245"/>
      <c r="N44" s="246"/>
      <c r="O44" s="246"/>
      <c r="P44" s="247"/>
      <c r="Q44" s="60"/>
      <c r="R44" s="61"/>
      <c r="S44" s="61"/>
      <c r="T44" s="11" t="s">
        <v>2</v>
      </c>
      <c r="U44" s="60"/>
      <c r="V44" s="61"/>
      <c r="W44" s="61"/>
      <c r="X44" s="11" t="s">
        <v>2</v>
      </c>
      <c r="Y44" s="22"/>
      <c r="Z44" s="254"/>
      <c r="AA44" s="255"/>
      <c r="AB44" s="255"/>
      <c r="AC44" s="255"/>
      <c r="AD44" s="255"/>
      <c r="AE44" s="255"/>
      <c r="AF44" s="255"/>
      <c r="AG44" s="255"/>
      <c r="AH44" s="255"/>
      <c r="AI44" s="256"/>
      <c r="AJ44" s="23"/>
      <c r="AK44" s="23"/>
      <c r="AL44" s="23"/>
      <c r="AM44" s="23"/>
      <c r="AN44" s="23"/>
      <c r="AO44" s="1"/>
      <c r="AP44" s="203"/>
      <c r="AQ44" s="236"/>
      <c r="AR44" s="237"/>
      <c r="AS44" s="237"/>
      <c r="AT44" s="237"/>
      <c r="AU44" s="237"/>
      <c r="AV44" s="237"/>
      <c r="AW44" s="237"/>
      <c r="AX44" s="237"/>
      <c r="AY44" s="237"/>
      <c r="AZ44" s="237"/>
      <c r="BA44" s="237"/>
      <c r="BB44" s="237"/>
      <c r="BC44" s="237"/>
      <c r="BD44" s="237"/>
      <c r="BE44" s="237"/>
      <c r="BF44" s="237"/>
      <c r="BG44" s="237"/>
      <c r="BH44" s="237"/>
      <c r="BI44" s="237"/>
      <c r="BJ44" s="237"/>
      <c r="BK44" s="237"/>
      <c r="BL44" s="237"/>
      <c r="BM44" s="237"/>
      <c r="BN44" s="237"/>
      <c r="BO44" s="237"/>
      <c r="BP44" s="237"/>
      <c r="BQ44" s="237"/>
      <c r="BR44" s="238"/>
      <c r="BS44" s="1"/>
    </row>
    <row r="45" spans="1:71" ht="18" customHeight="1" thickBot="1">
      <c r="A45" s="1"/>
      <c r="B45" s="1"/>
      <c r="C45" s="8"/>
      <c r="D45" s="9"/>
      <c r="E45" s="10"/>
      <c r="F45" s="276"/>
      <c r="G45" s="63"/>
      <c r="H45" s="59" t="s">
        <v>26</v>
      </c>
      <c r="I45" s="248"/>
      <c r="J45" s="249"/>
      <c r="K45" s="249"/>
      <c r="L45" s="250"/>
      <c r="M45" s="248"/>
      <c r="N45" s="249"/>
      <c r="O45" s="249"/>
      <c r="P45" s="250"/>
      <c r="Q45" s="62"/>
      <c r="R45" s="63"/>
      <c r="S45" s="63"/>
      <c r="T45" s="12" t="s">
        <v>2</v>
      </c>
      <c r="U45" s="62"/>
      <c r="V45" s="63"/>
      <c r="W45" s="63"/>
      <c r="X45" s="12" t="s">
        <v>2</v>
      </c>
      <c r="Y45" s="22"/>
      <c r="Z45" s="257"/>
      <c r="AA45" s="258"/>
      <c r="AB45" s="258"/>
      <c r="AC45" s="258"/>
      <c r="AD45" s="258"/>
      <c r="AE45" s="258"/>
      <c r="AF45" s="258"/>
      <c r="AG45" s="258"/>
      <c r="AH45" s="258"/>
      <c r="AI45" s="259"/>
      <c r="AJ45" s="23"/>
      <c r="AK45" s="23"/>
      <c r="AL45" s="23"/>
      <c r="AM45" s="23"/>
      <c r="AN45" s="23"/>
      <c r="AO45" s="1"/>
      <c r="AP45" s="203"/>
      <c r="AQ45" s="236"/>
      <c r="AR45" s="237"/>
      <c r="AS45" s="237"/>
      <c r="AT45" s="237"/>
      <c r="AU45" s="237"/>
      <c r="AV45" s="237"/>
      <c r="AW45" s="237"/>
      <c r="AX45" s="237"/>
      <c r="AY45" s="237"/>
      <c r="AZ45" s="237"/>
      <c r="BA45" s="237"/>
      <c r="BB45" s="237"/>
      <c r="BC45" s="237"/>
      <c r="BD45" s="237"/>
      <c r="BE45" s="237"/>
      <c r="BF45" s="237"/>
      <c r="BG45" s="237"/>
      <c r="BH45" s="237"/>
      <c r="BI45" s="237"/>
      <c r="BJ45" s="237"/>
      <c r="BK45" s="237"/>
      <c r="BL45" s="237"/>
      <c r="BM45" s="237"/>
      <c r="BN45" s="237"/>
      <c r="BO45" s="237"/>
      <c r="BP45" s="237"/>
      <c r="BQ45" s="237"/>
      <c r="BR45" s="238"/>
      <c r="BS45" s="1"/>
    </row>
    <row r="46" spans="1:71" ht="18" customHeight="1">
      <c r="A46" s="1"/>
      <c r="B46" s="1"/>
      <c r="C46" s="5"/>
      <c r="D46" s="6"/>
      <c r="E46" s="7"/>
      <c r="F46" s="75" t="s">
        <v>23</v>
      </c>
      <c r="G46" s="76"/>
      <c r="H46" s="77"/>
      <c r="I46" s="242"/>
      <c r="J46" s="243"/>
      <c r="K46" s="243"/>
      <c r="L46" s="244"/>
      <c r="M46" s="84" t="s">
        <v>3</v>
      </c>
      <c r="N46" s="76"/>
      <c r="O46" s="76"/>
      <c r="P46" s="77"/>
      <c r="Q46" s="84" t="s">
        <v>6</v>
      </c>
      <c r="R46" s="76"/>
      <c r="S46" s="76"/>
      <c r="T46" s="77"/>
      <c r="U46" s="84" t="s">
        <v>7</v>
      </c>
      <c r="V46" s="76"/>
      <c r="W46" s="76"/>
      <c r="X46" s="77"/>
      <c r="Y46" s="22"/>
      <c r="Z46" s="133" t="s">
        <v>31</v>
      </c>
      <c r="AA46" s="133"/>
      <c r="AB46" s="133"/>
      <c r="AC46" s="133"/>
      <c r="AD46" s="133"/>
      <c r="AE46" s="133"/>
      <c r="AF46" s="133"/>
      <c r="AG46" s="133"/>
      <c r="AH46" s="133"/>
      <c r="AI46" s="133"/>
      <c r="AJ46" s="23"/>
      <c r="AK46" s="23"/>
      <c r="AL46" s="23"/>
      <c r="AM46" s="23"/>
      <c r="AN46" s="23"/>
      <c r="AO46" s="1"/>
      <c r="AP46" s="203"/>
      <c r="AQ46" s="236"/>
      <c r="AR46" s="237"/>
      <c r="AS46" s="237"/>
      <c r="AT46" s="237"/>
      <c r="AU46" s="237"/>
      <c r="AV46" s="237"/>
      <c r="AW46" s="237"/>
      <c r="AX46" s="237"/>
      <c r="AY46" s="237"/>
      <c r="AZ46" s="237"/>
      <c r="BA46" s="237"/>
      <c r="BB46" s="237"/>
      <c r="BC46" s="237"/>
      <c r="BD46" s="237"/>
      <c r="BE46" s="237"/>
      <c r="BF46" s="237"/>
      <c r="BG46" s="237"/>
      <c r="BH46" s="237"/>
      <c r="BI46" s="237"/>
      <c r="BJ46" s="237"/>
      <c r="BK46" s="237"/>
      <c r="BL46" s="237"/>
      <c r="BM46" s="237"/>
      <c r="BN46" s="237"/>
      <c r="BO46" s="237"/>
      <c r="BP46" s="237"/>
      <c r="BQ46" s="237"/>
      <c r="BR46" s="238"/>
      <c r="BS46" s="1"/>
    </row>
    <row r="47" spans="1:71" ht="18" customHeight="1" thickBot="1">
      <c r="A47" s="1"/>
      <c r="B47" s="1"/>
      <c r="C47" s="43"/>
      <c r="D47" s="44"/>
      <c r="E47" s="45"/>
      <c r="F47" s="67"/>
      <c r="G47" s="61"/>
      <c r="H47" s="58" t="s">
        <v>26</v>
      </c>
      <c r="I47" s="245"/>
      <c r="J47" s="246"/>
      <c r="K47" s="246"/>
      <c r="L47" s="247"/>
      <c r="M47" s="60"/>
      <c r="N47" s="61"/>
      <c r="O47" s="61"/>
      <c r="P47" s="11" t="s">
        <v>2</v>
      </c>
      <c r="Q47" s="60"/>
      <c r="R47" s="61"/>
      <c r="S47" s="61"/>
      <c r="T47" s="11" t="s">
        <v>2</v>
      </c>
      <c r="U47" s="60"/>
      <c r="V47" s="61"/>
      <c r="W47" s="61"/>
      <c r="X47" s="11" t="s">
        <v>2</v>
      </c>
      <c r="Y47" s="22"/>
      <c r="Z47" s="251"/>
      <c r="AA47" s="252"/>
      <c r="AB47" s="252"/>
      <c r="AC47" s="252"/>
      <c r="AD47" s="252"/>
      <c r="AE47" s="252"/>
      <c r="AF47" s="252"/>
      <c r="AG47" s="252"/>
      <c r="AH47" s="252"/>
      <c r="AI47" s="253"/>
      <c r="AJ47" s="23"/>
      <c r="AK47" s="23"/>
      <c r="AL47" s="23"/>
      <c r="AM47" s="23"/>
      <c r="AN47" s="23"/>
      <c r="AO47" s="1"/>
      <c r="AP47" s="204"/>
      <c r="AQ47" s="239"/>
      <c r="AR47" s="240"/>
      <c r="AS47" s="240"/>
      <c r="AT47" s="240"/>
      <c r="AU47" s="240"/>
      <c r="AV47" s="240"/>
      <c r="AW47" s="240"/>
      <c r="AX47" s="240"/>
      <c r="AY47" s="240"/>
      <c r="AZ47" s="240"/>
      <c r="BA47" s="240"/>
      <c r="BB47" s="240"/>
      <c r="BC47" s="240"/>
      <c r="BD47" s="240"/>
      <c r="BE47" s="240"/>
      <c r="BF47" s="240"/>
      <c r="BG47" s="240"/>
      <c r="BH47" s="240"/>
      <c r="BI47" s="240"/>
      <c r="BJ47" s="240"/>
      <c r="BK47" s="240"/>
      <c r="BL47" s="240"/>
      <c r="BM47" s="240"/>
      <c r="BN47" s="240"/>
      <c r="BO47" s="240"/>
      <c r="BP47" s="240"/>
      <c r="BQ47" s="240"/>
      <c r="BR47" s="241"/>
      <c r="BS47" s="1"/>
    </row>
    <row r="48" spans="1:71" ht="18" customHeight="1" thickBot="1">
      <c r="A48" s="1"/>
      <c r="B48" s="1"/>
      <c r="C48" s="64">
        <f>C42+1</f>
        <v>2020</v>
      </c>
      <c r="D48" s="65"/>
      <c r="E48" s="66"/>
      <c r="F48" s="67"/>
      <c r="G48" s="61"/>
      <c r="H48" s="58" t="s">
        <v>26</v>
      </c>
      <c r="I48" s="245"/>
      <c r="J48" s="246"/>
      <c r="K48" s="246"/>
      <c r="L48" s="247"/>
      <c r="M48" s="60"/>
      <c r="N48" s="61"/>
      <c r="O48" s="61"/>
      <c r="P48" s="11" t="s">
        <v>2</v>
      </c>
      <c r="Q48" s="60"/>
      <c r="R48" s="61"/>
      <c r="S48" s="61"/>
      <c r="T48" s="11" t="s">
        <v>2</v>
      </c>
      <c r="U48" s="60"/>
      <c r="V48" s="61"/>
      <c r="W48" s="61"/>
      <c r="X48" s="11" t="s">
        <v>2</v>
      </c>
      <c r="Y48" s="22"/>
      <c r="Z48" s="254"/>
      <c r="AA48" s="255"/>
      <c r="AB48" s="255"/>
      <c r="AC48" s="255"/>
      <c r="AD48" s="255"/>
      <c r="AE48" s="255"/>
      <c r="AF48" s="255"/>
      <c r="AG48" s="255"/>
      <c r="AH48" s="255"/>
      <c r="AI48" s="256"/>
      <c r="AJ48" s="23"/>
      <c r="AK48" s="23"/>
      <c r="AL48" s="23"/>
      <c r="AM48" s="23"/>
      <c r="AN48" s="23"/>
      <c r="AO48" s="1"/>
      <c r="AP48" s="199" t="s">
        <v>52</v>
      </c>
      <c r="AQ48" s="138" t="s">
        <v>53</v>
      </c>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40"/>
      <c r="BS48" s="1"/>
    </row>
    <row r="49" spans="1:74" ht="18" customHeight="1">
      <c r="A49" s="1"/>
      <c r="B49" s="1"/>
      <c r="C49" s="64" t="s">
        <v>16</v>
      </c>
      <c r="D49" s="65"/>
      <c r="E49" s="66"/>
      <c r="F49" s="67"/>
      <c r="G49" s="61"/>
      <c r="H49" s="58" t="s">
        <v>26</v>
      </c>
      <c r="I49" s="245"/>
      <c r="J49" s="246"/>
      <c r="K49" s="246"/>
      <c r="L49" s="247"/>
      <c r="M49" s="60"/>
      <c r="N49" s="61"/>
      <c r="O49" s="61"/>
      <c r="P49" s="11" t="s">
        <v>2</v>
      </c>
      <c r="Q49" s="60"/>
      <c r="R49" s="61"/>
      <c r="S49" s="61"/>
      <c r="T49" s="11" t="s">
        <v>2</v>
      </c>
      <c r="U49" s="60"/>
      <c r="V49" s="61"/>
      <c r="W49" s="61"/>
      <c r="X49" s="11" t="s">
        <v>2</v>
      </c>
      <c r="Y49" s="22"/>
      <c r="Z49" s="254"/>
      <c r="AA49" s="255"/>
      <c r="AB49" s="255"/>
      <c r="AC49" s="255"/>
      <c r="AD49" s="255"/>
      <c r="AE49" s="255"/>
      <c r="AF49" s="255"/>
      <c r="AG49" s="255"/>
      <c r="AH49" s="255"/>
      <c r="AI49" s="256"/>
      <c r="AJ49" s="23"/>
      <c r="AK49" s="23"/>
      <c r="AL49" s="23"/>
      <c r="AM49" s="23"/>
      <c r="AN49" s="23"/>
      <c r="AO49" s="1"/>
      <c r="AP49" s="200"/>
      <c r="AQ49" s="233"/>
      <c r="AR49" s="234"/>
      <c r="AS49" s="234"/>
      <c r="AT49" s="234"/>
      <c r="AU49" s="234"/>
      <c r="AV49" s="234"/>
      <c r="AW49" s="234"/>
      <c r="AX49" s="234"/>
      <c r="AY49" s="234"/>
      <c r="AZ49" s="234"/>
      <c r="BA49" s="234"/>
      <c r="BB49" s="234"/>
      <c r="BC49" s="234"/>
      <c r="BD49" s="234"/>
      <c r="BE49" s="234"/>
      <c r="BF49" s="234"/>
      <c r="BG49" s="234"/>
      <c r="BH49" s="234"/>
      <c r="BI49" s="234"/>
      <c r="BJ49" s="234"/>
      <c r="BK49" s="234"/>
      <c r="BL49" s="234"/>
      <c r="BM49" s="234"/>
      <c r="BN49" s="234"/>
      <c r="BO49" s="234"/>
      <c r="BP49" s="234"/>
      <c r="BQ49" s="234"/>
      <c r="BR49" s="235"/>
      <c r="BS49" s="1"/>
    </row>
    <row r="50" spans="1:74" ht="18" customHeight="1">
      <c r="A50" s="1"/>
      <c r="B50" s="1"/>
      <c r="C50" s="13"/>
      <c r="D50" s="14"/>
      <c r="E50" s="15"/>
      <c r="F50" s="67"/>
      <c r="G50" s="61"/>
      <c r="H50" s="58" t="s">
        <v>26</v>
      </c>
      <c r="I50" s="245"/>
      <c r="J50" s="246"/>
      <c r="K50" s="246"/>
      <c r="L50" s="247"/>
      <c r="M50" s="60"/>
      <c r="N50" s="61"/>
      <c r="O50" s="61"/>
      <c r="P50" s="11" t="s">
        <v>2</v>
      </c>
      <c r="Q50" s="60"/>
      <c r="R50" s="61"/>
      <c r="S50" s="61"/>
      <c r="T50" s="11" t="s">
        <v>2</v>
      </c>
      <c r="U50" s="60"/>
      <c r="V50" s="61"/>
      <c r="W50" s="61"/>
      <c r="X50" s="11" t="s">
        <v>2</v>
      </c>
      <c r="Y50" s="22"/>
      <c r="Z50" s="254"/>
      <c r="AA50" s="255"/>
      <c r="AB50" s="255"/>
      <c r="AC50" s="255"/>
      <c r="AD50" s="255"/>
      <c r="AE50" s="255"/>
      <c r="AF50" s="255"/>
      <c r="AG50" s="255"/>
      <c r="AH50" s="255"/>
      <c r="AI50" s="256"/>
      <c r="AJ50" s="23"/>
      <c r="AK50" s="23"/>
      <c r="AL50" s="23"/>
      <c r="AM50" s="23"/>
      <c r="AN50" s="23"/>
      <c r="AO50" s="1"/>
      <c r="AP50" s="200"/>
      <c r="AQ50" s="236"/>
      <c r="AR50" s="237"/>
      <c r="AS50" s="237"/>
      <c r="AT50" s="237"/>
      <c r="AU50" s="237"/>
      <c r="AV50" s="237"/>
      <c r="AW50" s="237"/>
      <c r="AX50" s="237"/>
      <c r="AY50" s="237"/>
      <c r="AZ50" s="237"/>
      <c r="BA50" s="237"/>
      <c r="BB50" s="237"/>
      <c r="BC50" s="237"/>
      <c r="BD50" s="237"/>
      <c r="BE50" s="237"/>
      <c r="BF50" s="237"/>
      <c r="BG50" s="237"/>
      <c r="BH50" s="237"/>
      <c r="BI50" s="237"/>
      <c r="BJ50" s="237"/>
      <c r="BK50" s="237"/>
      <c r="BL50" s="237"/>
      <c r="BM50" s="237"/>
      <c r="BN50" s="237"/>
      <c r="BO50" s="237"/>
      <c r="BP50" s="237"/>
      <c r="BQ50" s="237"/>
      <c r="BR50" s="238"/>
      <c r="BS50" s="1"/>
    </row>
    <row r="51" spans="1:74" ht="18" customHeight="1" thickBot="1">
      <c r="A51" s="1"/>
      <c r="B51" s="1"/>
      <c r="C51" s="8"/>
      <c r="D51" s="9"/>
      <c r="E51" s="10"/>
      <c r="F51" s="276"/>
      <c r="G51" s="63"/>
      <c r="H51" s="59" t="s">
        <v>26</v>
      </c>
      <c r="I51" s="248"/>
      <c r="J51" s="249"/>
      <c r="K51" s="249"/>
      <c r="L51" s="250"/>
      <c r="M51" s="62"/>
      <c r="N51" s="63"/>
      <c r="O51" s="63"/>
      <c r="P51" s="12" t="s">
        <v>2</v>
      </c>
      <c r="Q51" s="62"/>
      <c r="R51" s="63"/>
      <c r="S51" s="63"/>
      <c r="T51" s="12" t="s">
        <v>2</v>
      </c>
      <c r="U51" s="62"/>
      <c r="V51" s="63"/>
      <c r="W51" s="63"/>
      <c r="X51" s="12" t="s">
        <v>2</v>
      </c>
      <c r="Y51" s="22"/>
      <c r="Z51" s="257"/>
      <c r="AA51" s="258"/>
      <c r="AB51" s="258"/>
      <c r="AC51" s="258"/>
      <c r="AD51" s="258"/>
      <c r="AE51" s="258"/>
      <c r="AF51" s="258"/>
      <c r="AG51" s="258"/>
      <c r="AH51" s="258"/>
      <c r="AI51" s="259"/>
      <c r="AJ51" s="23"/>
      <c r="AK51" s="23"/>
      <c r="AL51" s="23"/>
      <c r="AM51" s="23"/>
      <c r="AN51" s="23"/>
      <c r="AO51" s="1"/>
      <c r="AP51" s="200"/>
      <c r="AQ51" s="236"/>
      <c r="AR51" s="237"/>
      <c r="AS51" s="237"/>
      <c r="AT51" s="237"/>
      <c r="AU51" s="237"/>
      <c r="AV51" s="237"/>
      <c r="AW51" s="237"/>
      <c r="AX51" s="237"/>
      <c r="AY51" s="237"/>
      <c r="AZ51" s="237"/>
      <c r="BA51" s="237"/>
      <c r="BB51" s="237"/>
      <c r="BC51" s="237"/>
      <c r="BD51" s="237"/>
      <c r="BE51" s="237"/>
      <c r="BF51" s="237"/>
      <c r="BG51" s="237"/>
      <c r="BH51" s="237"/>
      <c r="BI51" s="237"/>
      <c r="BJ51" s="237"/>
      <c r="BK51" s="237"/>
      <c r="BL51" s="237"/>
      <c r="BM51" s="237"/>
      <c r="BN51" s="237"/>
      <c r="BO51" s="237"/>
      <c r="BP51" s="237"/>
      <c r="BQ51" s="237"/>
      <c r="BR51" s="238"/>
      <c r="BS51" s="1"/>
    </row>
    <row r="52" spans="1:74" ht="18" customHeight="1">
      <c r="A52" s="1"/>
      <c r="B52" s="1"/>
      <c r="C52" s="5"/>
      <c r="D52" s="6"/>
      <c r="E52" s="7"/>
      <c r="F52" s="75" t="s">
        <v>23</v>
      </c>
      <c r="G52" s="76"/>
      <c r="H52" s="77"/>
      <c r="I52" s="84" t="s">
        <v>3</v>
      </c>
      <c r="J52" s="76"/>
      <c r="K52" s="76"/>
      <c r="L52" s="77"/>
      <c r="M52" s="84" t="s">
        <v>6</v>
      </c>
      <c r="N52" s="76"/>
      <c r="O52" s="76"/>
      <c r="P52" s="77"/>
      <c r="Q52" s="84" t="s">
        <v>7</v>
      </c>
      <c r="R52" s="76"/>
      <c r="S52" s="76"/>
      <c r="T52" s="77"/>
      <c r="U52" s="242"/>
      <c r="V52" s="243"/>
      <c r="W52" s="243"/>
      <c r="X52" s="244"/>
      <c r="Y52" s="22"/>
      <c r="Z52" s="133" t="s">
        <v>32</v>
      </c>
      <c r="AA52" s="133"/>
      <c r="AB52" s="133"/>
      <c r="AC52" s="133"/>
      <c r="AD52" s="133"/>
      <c r="AE52" s="133"/>
      <c r="AF52" s="133"/>
      <c r="AG52" s="133"/>
      <c r="AH52" s="133"/>
      <c r="AI52" s="133"/>
      <c r="AJ52" s="23"/>
      <c r="AK52" s="23"/>
      <c r="AL52" s="23"/>
      <c r="AM52" s="23"/>
      <c r="AN52" s="23"/>
      <c r="AO52" s="1"/>
      <c r="AP52" s="200"/>
      <c r="AQ52" s="236"/>
      <c r="AR52" s="237"/>
      <c r="AS52" s="237"/>
      <c r="AT52" s="237"/>
      <c r="AU52" s="237"/>
      <c r="AV52" s="237"/>
      <c r="AW52" s="237"/>
      <c r="AX52" s="237"/>
      <c r="AY52" s="237"/>
      <c r="AZ52" s="237"/>
      <c r="BA52" s="237"/>
      <c r="BB52" s="237"/>
      <c r="BC52" s="237"/>
      <c r="BD52" s="237"/>
      <c r="BE52" s="237"/>
      <c r="BF52" s="237"/>
      <c r="BG52" s="237"/>
      <c r="BH52" s="237"/>
      <c r="BI52" s="237"/>
      <c r="BJ52" s="237"/>
      <c r="BK52" s="237"/>
      <c r="BL52" s="237"/>
      <c r="BM52" s="237"/>
      <c r="BN52" s="237"/>
      <c r="BO52" s="237"/>
      <c r="BP52" s="237"/>
      <c r="BQ52" s="237"/>
      <c r="BR52" s="238"/>
      <c r="BS52" s="1"/>
    </row>
    <row r="53" spans="1:74" ht="18" customHeight="1">
      <c r="A53" s="1"/>
      <c r="B53" s="1"/>
      <c r="C53" s="43"/>
      <c r="D53" s="44"/>
      <c r="E53" s="45"/>
      <c r="F53" s="67"/>
      <c r="G53" s="61"/>
      <c r="H53" s="58" t="s">
        <v>26</v>
      </c>
      <c r="I53" s="60"/>
      <c r="J53" s="61"/>
      <c r="K53" s="61"/>
      <c r="L53" s="11" t="s">
        <v>2</v>
      </c>
      <c r="M53" s="60"/>
      <c r="N53" s="61"/>
      <c r="O53" s="61"/>
      <c r="P53" s="11" t="s">
        <v>2</v>
      </c>
      <c r="Q53" s="60"/>
      <c r="R53" s="61"/>
      <c r="S53" s="61"/>
      <c r="T53" s="11" t="s">
        <v>2</v>
      </c>
      <c r="U53" s="245"/>
      <c r="V53" s="246"/>
      <c r="W53" s="246"/>
      <c r="X53" s="247"/>
      <c r="Y53" s="22"/>
      <c r="Z53" s="251"/>
      <c r="AA53" s="252"/>
      <c r="AB53" s="252"/>
      <c r="AC53" s="252"/>
      <c r="AD53" s="252"/>
      <c r="AE53" s="252"/>
      <c r="AF53" s="252"/>
      <c r="AG53" s="252"/>
      <c r="AH53" s="252"/>
      <c r="AI53" s="253"/>
      <c r="AJ53" s="23"/>
      <c r="AK53" s="23"/>
      <c r="AL53" s="23"/>
      <c r="AM53" s="23"/>
      <c r="AN53" s="23"/>
      <c r="AO53" s="1"/>
      <c r="AP53" s="200"/>
      <c r="AQ53" s="236"/>
      <c r="AR53" s="237"/>
      <c r="AS53" s="237"/>
      <c r="AT53" s="237"/>
      <c r="AU53" s="237"/>
      <c r="AV53" s="237"/>
      <c r="AW53" s="237"/>
      <c r="AX53" s="237"/>
      <c r="AY53" s="237"/>
      <c r="AZ53" s="237"/>
      <c r="BA53" s="237"/>
      <c r="BB53" s="237"/>
      <c r="BC53" s="237"/>
      <c r="BD53" s="237"/>
      <c r="BE53" s="237"/>
      <c r="BF53" s="237"/>
      <c r="BG53" s="237"/>
      <c r="BH53" s="237"/>
      <c r="BI53" s="237"/>
      <c r="BJ53" s="237"/>
      <c r="BK53" s="237"/>
      <c r="BL53" s="237"/>
      <c r="BM53" s="237"/>
      <c r="BN53" s="237"/>
      <c r="BO53" s="237"/>
      <c r="BP53" s="237"/>
      <c r="BQ53" s="237"/>
      <c r="BR53" s="238"/>
      <c r="BS53" s="1"/>
    </row>
    <row r="54" spans="1:74" ht="18" customHeight="1" thickBot="1">
      <c r="A54" s="1"/>
      <c r="B54" s="1"/>
      <c r="C54" s="64">
        <f>C48+1</f>
        <v>2021</v>
      </c>
      <c r="D54" s="65"/>
      <c r="E54" s="66"/>
      <c r="F54" s="67"/>
      <c r="G54" s="61"/>
      <c r="H54" s="58" t="s">
        <v>26</v>
      </c>
      <c r="I54" s="60"/>
      <c r="J54" s="61"/>
      <c r="K54" s="61"/>
      <c r="L54" s="11" t="s">
        <v>2</v>
      </c>
      <c r="M54" s="60"/>
      <c r="N54" s="61"/>
      <c r="O54" s="61"/>
      <c r="P54" s="11" t="s">
        <v>2</v>
      </c>
      <c r="Q54" s="60"/>
      <c r="R54" s="61"/>
      <c r="S54" s="61"/>
      <c r="T54" s="11" t="s">
        <v>2</v>
      </c>
      <c r="U54" s="245"/>
      <c r="V54" s="246"/>
      <c r="W54" s="246"/>
      <c r="X54" s="247"/>
      <c r="Y54" s="22"/>
      <c r="Z54" s="254"/>
      <c r="AA54" s="255"/>
      <c r="AB54" s="255"/>
      <c r="AC54" s="255"/>
      <c r="AD54" s="255"/>
      <c r="AE54" s="255"/>
      <c r="AF54" s="255"/>
      <c r="AG54" s="255"/>
      <c r="AH54" s="255"/>
      <c r="AI54" s="256"/>
      <c r="AJ54" s="23"/>
      <c r="AK54" s="23"/>
      <c r="AL54" s="23"/>
      <c r="AM54" s="23"/>
      <c r="AN54" s="23"/>
      <c r="AO54" s="1"/>
      <c r="AP54" s="201"/>
      <c r="AQ54" s="239"/>
      <c r="AR54" s="240"/>
      <c r="AS54" s="240"/>
      <c r="AT54" s="240"/>
      <c r="AU54" s="240"/>
      <c r="AV54" s="240"/>
      <c r="AW54" s="240"/>
      <c r="AX54" s="240"/>
      <c r="AY54" s="240"/>
      <c r="AZ54" s="240"/>
      <c r="BA54" s="240"/>
      <c r="BB54" s="240"/>
      <c r="BC54" s="240"/>
      <c r="BD54" s="240"/>
      <c r="BE54" s="240"/>
      <c r="BF54" s="240"/>
      <c r="BG54" s="240"/>
      <c r="BH54" s="240"/>
      <c r="BI54" s="240"/>
      <c r="BJ54" s="240"/>
      <c r="BK54" s="240"/>
      <c r="BL54" s="240"/>
      <c r="BM54" s="240"/>
      <c r="BN54" s="240"/>
      <c r="BO54" s="240"/>
      <c r="BP54" s="240"/>
      <c r="BQ54" s="240"/>
      <c r="BR54" s="241"/>
      <c r="BS54" s="1"/>
    </row>
    <row r="55" spans="1:74" ht="18" customHeight="1">
      <c r="A55" s="1"/>
      <c r="B55" s="1"/>
      <c r="C55" s="64" t="s">
        <v>16</v>
      </c>
      <c r="D55" s="65"/>
      <c r="E55" s="66"/>
      <c r="F55" s="67"/>
      <c r="G55" s="61"/>
      <c r="H55" s="58" t="s">
        <v>26</v>
      </c>
      <c r="I55" s="60"/>
      <c r="J55" s="61"/>
      <c r="K55" s="61"/>
      <c r="L55" s="11" t="s">
        <v>2</v>
      </c>
      <c r="M55" s="60"/>
      <c r="N55" s="61"/>
      <c r="O55" s="61"/>
      <c r="P55" s="11" t="s">
        <v>2</v>
      </c>
      <c r="Q55" s="60"/>
      <c r="R55" s="61"/>
      <c r="S55" s="61"/>
      <c r="T55" s="11" t="s">
        <v>2</v>
      </c>
      <c r="U55" s="245"/>
      <c r="V55" s="246"/>
      <c r="W55" s="246"/>
      <c r="X55" s="247"/>
      <c r="Y55" s="22"/>
      <c r="Z55" s="254"/>
      <c r="AA55" s="255"/>
      <c r="AB55" s="255"/>
      <c r="AC55" s="255"/>
      <c r="AD55" s="255"/>
      <c r="AE55" s="255"/>
      <c r="AF55" s="255"/>
      <c r="AG55" s="255"/>
      <c r="AH55" s="255"/>
      <c r="AI55" s="256"/>
      <c r="AJ55" s="23"/>
      <c r="AK55" s="23"/>
      <c r="AL55" s="23"/>
      <c r="AM55" s="23"/>
      <c r="AN55" s="23"/>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row>
    <row r="56" spans="1:74" ht="18" customHeight="1">
      <c r="A56" s="1"/>
      <c r="B56" s="1"/>
      <c r="C56" s="64"/>
      <c r="D56" s="65"/>
      <c r="E56" s="66"/>
      <c r="F56" s="67"/>
      <c r="G56" s="61"/>
      <c r="H56" s="58" t="s">
        <v>26</v>
      </c>
      <c r="I56" s="60"/>
      <c r="J56" s="61"/>
      <c r="K56" s="61"/>
      <c r="L56" s="11" t="s">
        <v>2</v>
      </c>
      <c r="M56" s="60"/>
      <c r="N56" s="61"/>
      <c r="O56" s="61"/>
      <c r="P56" s="11" t="s">
        <v>2</v>
      </c>
      <c r="Q56" s="60"/>
      <c r="R56" s="61"/>
      <c r="S56" s="61"/>
      <c r="T56" s="11" t="s">
        <v>2</v>
      </c>
      <c r="U56" s="245"/>
      <c r="V56" s="246"/>
      <c r="W56" s="246"/>
      <c r="X56" s="247"/>
      <c r="Y56" s="1"/>
      <c r="Z56" s="254"/>
      <c r="AA56" s="255"/>
      <c r="AB56" s="255"/>
      <c r="AC56" s="255"/>
      <c r="AD56" s="255"/>
      <c r="AE56" s="255"/>
      <c r="AF56" s="255"/>
      <c r="AG56" s="255"/>
      <c r="AH56" s="255"/>
      <c r="AI56" s="256"/>
      <c r="AJ56" s="1"/>
      <c r="AK56" s="1"/>
      <c r="AL56" s="1"/>
      <c r="AM56" s="1"/>
      <c r="AN56" s="1"/>
      <c r="AO56" s="1" t="s">
        <v>115</v>
      </c>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28"/>
      <c r="BU56" s="28"/>
      <c r="BV56" s="28"/>
    </row>
    <row r="57" spans="1:74" ht="18" customHeight="1" thickBot="1">
      <c r="A57" s="1"/>
      <c r="B57" s="1"/>
      <c r="C57" s="8"/>
      <c r="D57" s="9"/>
      <c r="E57" s="10"/>
      <c r="F57" s="276"/>
      <c r="G57" s="63"/>
      <c r="H57" s="59" t="s">
        <v>26</v>
      </c>
      <c r="I57" s="62"/>
      <c r="J57" s="63"/>
      <c r="K57" s="63"/>
      <c r="L57" s="12" t="s">
        <v>2</v>
      </c>
      <c r="M57" s="62"/>
      <c r="N57" s="63"/>
      <c r="O57" s="63"/>
      <c r="P57" s="12" t="s">
        <v>2</v>
      </c>
      <c r="Q57" s="62"/>
      <c r="R57" s="63"/>
      <c r="S57" s="63"/>
      <c r="T57" s="12" t="s">
        <v>2</v>
      </c>
      <c r="U57" s="248"/>
      <c r="V57" s="249"/>
      <c r="W57" s="249"/>
      <c r="X57" s="250"/>
      <c r="Y57" s="1"/>
      <c r="Z57" s="257"/>
      <c r="AA57" s="258"/>
      <c r="AB57" s="258"/>
      <c r="AC57" s="258"/>
      <c r="AD57" s="258"/>
      <c r="AE57" s="258"/>
      <c r="AF57" s="258"/>
      <c r="AG57" s="258"/>
      <c r="AH57" s="258"/>
      <c r="AI57" s="259"/>
      <c r="AJ57" s="1"/>
      <c r="AK57" s="1"/>
      <c r="AL57" s="1"/>
      <c r="AM57" s="1"/>
      <c r="AN57" s="1"/>
      <c r="AO57" s="1" t="s">
        <v>117</v>
      </c>
      <c r="AP57" s="1"/>
      <c r="AQ57" s="1"/>
      <c r="AR57" s="1"/>
      <c r="AS57" s="1"/>
      <c r="AT57" s="1"/>
      <c r="AU57" s="1"/>
      <c r="AV57" s="1"/>
      <c r="AW57" s="1"/>
      <c r="AX57" s="1"/>
      <c r="AY57" s="1"/>
      <c r="AZ57" s="1"/>
      <c r="BA57" s="1"/>
      <c r="BB57" s="1"/>
      <c r="BC57" s="1"/>
      <c r="BD57" s="1"/>
      <c r="BE57" s="1"/>
      <c r="BF57" s="1"/>
      <c r="BG57" s="54" t="s">
        <v>118</v>
      </c>
      <c r="BH57" s="54"/>
      <c r="BI57" s="1"/>
      <c r="BJ57" s="1"/>
      <c r="BK57" s="1"/>
      <c r="BL57" s="1"/>
      <c r="BM57" s="1"/>
      <c r="BN57" s="1"/>
      <c r="BO57" s="1"/>
      <c r="BP57" s="1"/>
      <c r="BQ57" s="1"/>
      <c r="BR57" s="1"/>
      <c r="BS57" s="1"/>
      <c r="BT57" s="28"/>
      <c r="BU57" s="28"/>
      <c r="BV57" s="28"/>
    </row>
    <row r="58" spans="1:74" ht="18" customHeight="1">
      <c r="A58" s="1"/>
      <c r="B58" s="1"/>
      <c r="C58" s="1"/>
      <c r="D58" s="1"/>
      <c r="E58" s="1"/>
      <c r="F58" s="1"/>
      <c r="G58" s="1"/>
      <c r="H58" s="1"/>
      <c r="I58" s="1"/>
      <c r="J58" s="1"/>
      <c r="K58" s="1"/>
      <c r="L58" s="1"/>
      <c r="M58" s="1"/>
      <c r="N58" s="1"/>
      <c r="O58" s="1"/>
      <c r="P58" s="1"/>
      <c r="Q58" s="1"/>
      <c r="R58" s="1"/>
      <c r="S58" s="1"/>
      <c r="T58" s="1"/>
      <c r="U58" s="1"/>
      <c r="V58" s="1"/>
      <c r="W58" s="1"/>
      <c r="X58" s="1"/>
      <c r="Y58" s="1"/>
      <c r="Z58" s="22"/>
      <c r="AA58" s="22"/>
      <c r="AB58" s="22"/>
      <c r="AC58" s="22"/>
      <c r="AD58" s="22"/>
      <c r="AE58" s="22"/>
      <c r="AF58" s="22"/>
      <c r="AG58" s="23"/>
      <c r="AH58" s="23"/>
      <c r="AI58" s="23"/>
      <c r="AJ58" s="1"/>
      <c r="AK58" s="1"/>
      <c r="AL58" s="1"/>
      <c r="AM58" s="1"/>
      <c r="AN58" s="1"/>
      <c r="AO58" s="1" t="s">
        <v>119</v>
      </c>
      <c r="AP58" s="1"/>
      <c r="AQ58" s="1"/>
      <c r="AR58" s="1"/>
      <c r="AS58" s="1"/>
      <c r="AT58" s="1"/>
      <c r="AU58" s="1"/>
      <c r="AV58" s="1"/>
      <c r="AW58" s="1"/>
      <c r="AX58" s="1"/>
      <c r="AY58" s="1"/>
      <c r="AZ58" s="1"/>
      <c r="BA58" s="1"/>
      <c r="BB58" s="1"/>
      <c r="BC58" s="1"/>
      <c r="BD58" s="1"/>
      <c r="BE58" s="1"/>
      <c r="BF58" s="54" t="s">
        <v>120</v>
      </c>
      <c r="BG58" s="1"/>
      <c r="BH58" s="1"/>
      <c r="BI58" s="1"/>
      <c r="BJ58" s="1"/>
      <c r="BK58" s="1"/>
      <c r="BL58" s="1"/>
      <c r="BM58" s="1"/>
      <c r="BN58" s="1"/>
      <c r="BO58" s="1"/>
      <c r="BP58" s="1"/>
      <c r="BQ58" s="1"/>
      <c r="BR58" s="1"/>
      <c r="BS58" s="1"/>
      <c r="BT58" s="28"/>
      <c r="BU58" s="28"/>
      <c r="BV58" s="28"/>
    </row>
    <row r="59" spans="1:74" ht="18" customHeight="1">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c r="BO59" s="28"/>
      <c r="BP59" s="28"/>
      <c r="BQ59" s="28"/>
      <c r="BR59" s="28"/>
      <c r="BS59" s="28"/>
      <c r="BT59" s="28"/>
      <c r="BU59" s="28"/>
      <c r="BV59" s="28"/>
    </row>
    <row r="60" spans="1:74" ht="18" customHeight="1">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c r="BO60" s="28"/>
      <c r="BP60" s="28"/>
      <c r="BQ60" s="28"/>
      <c r="BR60" s="28"/>
      <c r="BS60" s="28"/>
      <c r="BT60" s="28"/>
      <c r="BU60" s="28"/>
      <c r="BV60" s="28"/>
    </row>
    <row r="61" spans="1:74" ht="18" customHeight="1">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row>
    <row r="62" spans="1:74" ht="18" customHeight="1">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row>
    <row r="63" spans="1:74" ht="18" customHeight="1">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c r="BO63" s="28"/>
      <c r="BP63" s="28"/>
      <c r="BQ63" s="28"/>
      <c r="BR63" s="28"/>
      <c r="BS63" s="28"/>
      <c r="BT63" s="28"/>
      <c r="BU63" s="28"/>
      <c r="BV63" s="28"/>
    </row>
    <row r="64" spans="1:74" ht="18" customHeight="1">
      <c r="AG64" s="28"/>
      <c r="AH64" s="28"/>
      <c r="AI64" s="28"/>
      <c r="AJ64" s="28"/>
      <c r="AK64" s="28"/>
      <c r="AL64" s="28"/>
      <c r="AM64" s="28"/>
      <c r="AN64" s="28"/>
      <c r="AO64" s="28"/>
      <c r="AP64" s="28"/>
      <c r="AQ64" s="28"/>
      <c r="AR64" s="28"/>
      <c r="AS64" s="28"/>
      <c r="AT64" s="28"/>
      <c r="AU64" s="28"/>
      <c r="AV64" s="28"/>
      <c r="AW64" s="28"/>
      <c r="AX64" s="28"/>
      <c r="AY64" s="28"/>
      <c r="AZ64" s="28"/>
      <c r="BA64" s="28"/>
      <c r="BB64" s="28"/>
      <c r="BC64" s="28"/>
      <c r="BD64" s="28"/>
      <c r="BE64" s="28"/>
      <c r="BF64" s="28"/>
      <c r="BG64" s="28"/>
      <c r="BH64" s="28"/>
      <c r="BI64" s="28"/>
      <c r="BJ64" s="28"/>
      <c r="BK64" s="28"/>
      <c r="BL64" s="28"/>
      <c r="BM64" s="28"/>
      <c r="BN64" s="28"/>
      <c r="BO64" s="28"/>
      <c r="BP64" s="28"/>
      <c r="BQ64" s="28"/>
      <c r="BR64" s="28"/>
      <c r="BS64" s="28"/>
      <c r="BT64" s="28"/>
      <c r="BU64" s="28"/>
      <c r="BV64" s="28"/>
    </row>
    <row r="65" spans="33:74" ht="18" customHeight="1">
      <c r="AG65" s="28"/>
      <c r="AH65" s="28"/>
      <c r="AI65" s="28"/>
      <c r="AJ65" s="28"/>
      <c r="AK65" s="28"/>
      <c r="AL65" s="28"/>
      <c r="AM65" s="28"/>
      <c r="AN65" s="28"/>
      <c r="AO65" s="28"/>
      <c r="AP65" s="28"/>
      <c r="AQ65" s="28"/>
      <c r="AR65" s="28"/>
      <c r="AS65" s="28"/>
      <c r="AT65" s="28"/>
      <c r="AU65" s="28"/>
      <c r="AV65" s="28"/>
      <c r="AW65" s="28"/>
      <c r="AX65" s="28"/>
      <c r="AY65" s="28"/>
      <c r="AZ65" s="28"/>
      <c r="BA65" s="28"/>
      <c r="BB65" s="28"/>
      <c r="BC65" s="28"/>
      <c r="BD65" s="28"/>
      <c r="BE65" s="28"/>
      <c r="BF65" s="28"/>
      <c r="BG65" s="28"/>
      <c r="BH65" s="28"/>
      <c r="BI65" s="28"/>
      <c r="BJ65" s="28"/>
      <c r="BK65" s="28"/>
      <c r="BL65" s="28"/>
      <c r="BM65" s="28"/>
      <c r="BN65" s="28"/>
      <c r="BO65" s="28"/>
      <c r="BP65" s="28"/>
      <c r="BQ65" s="28"/>
      <c r="BR65" s="28"/>
      <c r="BS65" s="28"/>
      <c r="BT65" s="28"/>
      <c r="BU65" s="28"/>
      <c r="BV65" s="28"/>
    </row>
    <row r="66" spans="33:74" ht="18" customHeight="1">
      <c r="AG66" s="28"/>
      <c r="AH66" s="28"/>
      <c r="AI66" s="28"/>
      <c r="AJ66" s="28"/>
      <c r="AK66" s="28"/>
      <c r="AL66" s="28"/>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row>
    <row r="67" spans="33:74" ht="18" customHeight="1">
      <c r="AG67" s="28"/>
      <c r="AH67" s="28"/>
      <c r="AI67" s="28"/>
      <c r="AJ67" s="28"/>
      <c r="AK67" s="28"/>
      <c r="AL67" s="28"/>
      <c r="AM67" s="28"/>
      <c r="AN67" s="28"/>
      <c r="AO67" s="28"/>
      <c r="AP67" s="28"/>
      <c r="AQ67" s="28"/>
      <c r="AR67" s="28"/>
      <c r="AS67" s="28"/>
      <c r="AT67" s="28"/>
      <c r="AU67" s="28"/>
      <c r="AV67" s="28"/>
      <c r="AW67" s="28"/>
      <c r="AX67" s="28"/>
      <c r="AY67" s="28"/>
      <c r="AZ67" s="28"/>
      <c r="BA67" s="28"/>
      <c r="BB67" s="28"/>
      <c r="BC67" s="28"/>
      <c r="BD67" s="28"/>
      <c r="BE67" s="28"/>
      <c r="BF67" s="28"/>
      <c r="BG67" s="28"/>
      <c r="BH67" s="28"/>
      <c r="BI67" s="28"/>
      <c r="BJ67" s="28"/>
      <c r="BK67" s="28"/>
      <c r="BL67" s="28"/>
      <c r="BM67" s="28"/>
      <c r="BN67" s="28"/>
      <c r="BO67" s="28"/>
      <c r="BP67" s="28"/>
      <c r="BQ67" s="28"/>
      <c r="BR67" s="28"/>
      <c r="BS67" s="28"/>
      <c r="BT67" s="28"/>
      <c r="BU67" s="28"/>
      <c r="BV67" s="28"/>
    </row>
    <row r="68" spans="33:74" ht="18" customHeight="1">
      <c r="AG68" s="28"/>
      <c r="AH68" s="28"/>
      <c r="AI68" s="28"/>
      <c r="AJ68" s="28"/>
      <c r="AK68" s="28"/>
      <c r="AL68" s="28"/>
      <c r="AM68" s="28"/>
      <c r="AN68" s="28"/>
      <c r="AO68" s="28"/>
      <c r="AP68" s="28"/>
      <c r="AQ68" s="28"/>
      <c r="AR68" s="28"/>
      <c r="AS68" s="28"/>
      <c r="AT68" s="28"/>
      <c r="AU68" s="28"/>
      <c r="AV68" s="28"/>
      <c r="AW68" s="28"/>
      <c r="AX68" s="28"/>
      <c r="AY68" s="28"/>
      <c r="AZ68" s="28"/>
      <c r="BA68" s="28"/>
      <c r="BB68" s="28"/>
      <c r="BC68" s="28"/>
      <c r="BD68" s="28"/>
      <c r="BE68" s="28"/>
      <c r="BF68" s="28"/>
      <c r="BG68" s="28"/>
      <c r="BH68" s="28"/>
      <c r="BI68" s="28"/>
      <c r="BJ68" s="28"/>
      <c r="BK68" s="28"/>
      <c r="BL68" s="28"/>
      <c r="BM68" s="28"/>
      <c r="BN68" s="28"/>
      <c r="BO68" s="28"/>
      <c r="BP68" s="28"/>
      <c r="BQ68" s="28"/>
      <c r="BR68" s="28"/>
      <c r="BS68" s="28"/>
      <c r="BT68" s="28"/>
      <c r="BU68" s="28"/>
      <c r="BV68" s="28"/>
    </row>
    <row r="69" spans="33:74" ht="18" customHeight="1">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H69" s="28"/>
      <c r="BI69" s="28"/>
      <c r="BJ69" s="28"/>
      <c r="BK69" s="28"/>
      <c r="BL69" s="28"/>
      <c r="BM69" s="28"/>
      <c r="BN69" s="28"/>
      <c r="BO69" s="28"/>
      <c r="BP69" s="28"/>
      <c r="BQ69" s="28"/>
      <c r="BR69" s="28"/>
      <c r="BS69" s="28"/>
      <c r="BT69" s="28"/>
      <c r="BU69" s="28"/>
      <c r="BV69" s="28"/>
    </row>
    <row r="70" spans="33:74" ht="18" customHeight="1">
      <c r="AG70" s="28"/>
      <c r="AH70" s="28"/>
      <c r="AI70" s="28"/>
      <c r="AJ70" s="28"/>
      <c r="AK70" s="28"/>
      <c r="AL70" s="28"/>
      <c r="AM70" s="28"/>
      <c r="AN70" s="28"/>
      <c r="AO70" s="28"/>
      <c r="AP70" s="28"/>
      <c r="AQ70" s="28"/>
      <c r="AR70" s="28"/>
      <c r="AS70" s="28"/>
      <c r="AT70" s="28"/>
      <c r="AU70" s="28"/>
      <c r="AV70" s="28"/>
      <c r="AW70" s="28"/>
      <c r="AX70" s="28"/>
      <c r="AY70" s="28"/>
      <c r="AZ70" s="28"/>
      <c r="BA70" s="28"/>
      <c r="BB70" s="28"/>
      <c r="BC70" s="28"/>
      <c r="BD70" s="28"/>
      <c r="BE70" s="28"/>
      <c r="BF70" s="28"/>
      <c r="BG70" s="28"/>
      <c r="BH70" s="28"/>
      <c r="BI70" s="28"/>
      <c r="BJ70" s="28"/>
      <c r="BK70" s="28"/>
      <c r="BL70" s="28"/>
      <c r="BM70" s="28"/>
      <c r="BN70" s="28"/>
      <c r="BO70" s="28"/>
      <c r="BP70" s="28"/>
      <c r="BQ70" s="28"/>
      <c r="BR70" s="28"/>
      <c r="BS70" s="28"/>
      <c r="BT70" s="28"/>
      <c r="BU70" s="28"/>
      <c r="BV70" s="28"/>
    </row>
    <row r="71" spans="33:74" ht="18" customHeight="1">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c r="BL71" s="28"/>
      <c r="BM71" s="28"/>
      <c r="BN71" s="28"/>
      <c r="BO71" s="28"/>
      <c r="BP71" s="28"/>
      <c r="BQ71" s="28"/>
      <c r="BR71" s="28"/>
      <c r="BS71" s="28"/>
      <c r="BT71" s="28"/>
      <c r="BU71" s="28"/>
      <c r="BV71" s="28"/>
    </row>
    <row r="72" spans="33:74" ht="18" customHeight="1">
      <c r="AG72" s="28"/>
      <c r="AH72" s="28"/>
      <c r="AI72" s="28"/>
    </row>
    <row r="73" spans="33:74" ht="18" customHeight="1">
      <c r="AG73" s="28"/>
      <c r="AH73" s="28"/>
      <c r="AI73" s="28"/>
    </row>
    <row r="74" spans="33:74" ht="18" customHeight="1">
      <c r="AG74" s="28"/>
      <c r="AH74" s="28"/>
      <c r="AI74" s="28"/>
    </row>
  </sheetData>
  <mergeCells count="349">
    <mergeCell ref="F57:G57"/>
    <mergeCell ref="F45:G45"/>
    <mergeCell ref="F47:G47"/>
    <mergeCell ref="F48:G48"/>
    <mergeCell ref="F49:G49"/>
    <mergeCell ref="F50:G50"/>
    <mergeCell ref="F51:G51"/>
    <mergeCell ref="F53:G53"/>
    <mergeCell ref="F54:G54"/>
    <mergeCell ref="F55:G55"/>
    <mergeCell ref="C1:AB2"/>
    <mergeCell ref="F40:H40"/>
    <mergeCell ref="Q40:T40"/>
    <mergeCell ref="U40:X40"/>
    <mergeCell ref="F46:H46"/>
    <mergeCell ref="M46:P46"/>
    <mergeCell ref="Q46:T46"/>
    <mergeCell ref="U46:X46"/>
    <mergeCell ref="F52:H52"/>
    <mergeCell ref="I52:L52"/>
    <mergeCell ref="M52:P52"/>
    <mergeCell ref="Q52:T52"/>
    <mergeCell ref="I40:L45"/>
    <mergeCell ref="M40:P45"/>
    <mergeCell ref="I46:L51"/>
    <mergeCell ref="U52:X57"/>
    <mergeCell ref="Z46:AI46"/>
    <mergeCell ref="Z52:AI52"/>
    <mergeCell ref="Z32:AI34"/>
    <mergeCell ref="Z40:AI40"/>
    <mergeCell ref="AG11:AI11"/>
    <mergeCell ref="AG12:AI12"/>
    <mergeCell ref="AG13:AI13"/>
    <mergeCell ref="AG14:AI14"/>
    <mergeCell ref="AQ42:BR47"/>
    <mergeCell ref="AQ49:BR54"/>
    <mergeCell ref="I23:L26"/>
    <mergeCell ref="M23:P26"/>
    <mergeCell ref="I27:L30"/>
    <mergeCell ref="U31:X34"/>
    <mergeCell ref="Z41:AI45"/>
    <mergeCell ref="Z47:AI51"/>
    <mergeCell ref="Z53:AI57"/>
    <mergeCell ref="AU37:BN37"/>
    <mergeCell ref="BO37:BP37"/>
    <mergeCell ref="BQ37:BR37"/>
    <mergeCell ref="BO38:BP38"/>
    <mergeCell ref="BQ38:BR38"/>
    <mergeCell ref="AQ39:AR39"/>
    <mergeCell ref="AQ25:AR25"/>
    <mergeCell ref="AS25:AT25"/>
    <mergeCell ref="AU25:BN25"/>
    <mergeCell ref="BO25:BP25"/>
    <mergeCell ref="BQ25:BR25"/>
    <mergeCell ref="AQ26:AR26"/>
    <mergeCell ref="AQ37:AR37"/>
    <mergeCell ref="AS37:AT37"/>
    <mergeCell ref="AQ23:AR23"/>
    <mergeCell ref="AP4:AP8"/>
    <mergeCell ref="AQ10:BR13"/>
    <mergeCell ref="AQ15:BR18"/>
    <mergeCell ref="AP48:AP54"/>
    <mergeCell ref="AP35:AP47"/>
    <mergeCell ref="AP9:AP34"/>
    <mergeCell ref="AQ29:BR34"/>
    <mergeCell ref="AQ48:BR48"/>
    <mergeCell ref="AS39:AT39"/>
    <mergeCell ref="AU39:BN39"/>
    <mergeCell ref="BO39:BP39"/>
    <mergeCell ref="BQ39:BR39"/>
    <mergeCell ref="AQ40:AR40"/>
    <mergeCell ref="AS40:BN40"/>
    <mergeCell ref="BO40:BP40"/>
    <mergeCell ref="BQ40:BR40"/>
    <mergeCell ref="AQ41:BR41"/>
    <mergeCell ref="AQ27:AR27"/>
    <mergeCell ref="AS27:BN27"/>
    <mergeCell ref="AQ38:AR38"/>
    <mergeCell ref="AS38:AT38"/>
    <mergeCell ref="AU38:BN38"/>
    <mergeCell ref="BO27:BP27"/>
    <mergeCell ref="BQ27:BR27"/>
    <mergeCell ref="AQ35:BR35"/>
    <mergeCell ref="AQ36:AR36"/>
    <mergeCell ref="AS36:AT36"/>
    <mergeCell ref="AU36:BN36"/>
    <mergeCell ref="BO36:BP36"/>
    <mergeCell ref="BQ36:BR36"/>
    <mergeCell ref="AQ28:BR28"/>
    <mergeCell ref="AS23:AT23"/>
    <mergeCell ref="AU23:BN23"/>
    <mergeCell ref="BO23:BP23"/>
    <mergeCell ref="BQ23:BR23"/>
    <mergeCell ref="AQ24:AR24"/>
    <mergeCell ref="AS24:AT24"/>
    <mergeCell ref="AU24:BN24"/>
    <mergeCell ref="BO24:BP24"/>
    <mergeCell ref="BQ24:BR24"/>
    <mergeCell ref="AQ4:BD4"/>
    <mergeCell ref="BE4:BR4"/>
    <mergeCell ref="AQ9:BR9"/>
    <mergeCell ref="AQ14:BR14"/>
    <mergeCell ref="AQ19:BR19"/>
    <mergeCell ref="AQ20:AW20"/>
    <mergeCell ref="AX20:BD20"/>
    <mergeCell ref="BE20:BK20"/>
    <mergeCell ref="BL20:BR20"/>
    <mergeCell ref="AQ5:BD8"/>
    <mergeCell ref="BE5:BR8"/>
    <mergeCell ref="AQ21:AW21"/>
    <mergeCell ref="AX21:BD21"/>
    <mergeCell ref="BE21:BK21"/>
    <mergeCell ref="BL21:BR21"/>
    <mergeCell ref="AQ22:BR22"/>
    <mergeCell ref="Z23:AI23"/>
    <mergeCell ref="Z27:AI27"/>
    <mergeCell ref="Z31:AI31"/>
    <mergeCell ref="Z24:AI26"/>
    <mergeCell ref="Z28:AI30"/>
    <mergeCell ref="AS26:AT26"/>
    <mergeCell ref="AU26:BN26"/>
    <mergeCell ref="BO26:BP26"/>
    <mergeCell ref="BQ26:BR26"/>
    <mergeCell ref="AG15:AI15"/>
    <mergeCell ref="AG16:AI16"/>
    <mergeCell ref="AG17:AI17"/>
    <mergeCell ref="AG18:AI18"/>
    <mergeCell ref="AC10:AF10"/>
    <mergeCell ref="AC11:AE11"/>
    <mergeCell ref="AC12:AE12"/>
    <mergeCell ref="AC13:AE13"/>
    <mergeCell ref="Y10:AB10"/>
    <mergeCell ref="Y14:AB14"/>
    <mergeCell ref="Y18:AB18"/>
    <mergeCell ref="AC15:AE15"/>
    <mergeCell ref="AC16:AE16"/>
    <mergeCell ref="AC17:AE17"/>
    <mergeCell ref="Y12:AA12"/>
    <mergeCell ref="AC14:AE14"/>
    <mergeCell ref="AC18:AE18"/>
    <mergeCell ref="F37:H37"/>
    <mergeCell ref="K37:L37"/>
    <mergeCell ref="P37:Q37"/>
    <mergeCell ref="U37:V37"/>
    <mergeCell ref="I10:L10"/>
    <mergeCell ref="I14:L14"/>
    <mergeCell ref="I18:L18"/>
    <mergeCell ref="M10:P10"/>
    <mergeCell ref="Q10:T10"/>
    <mergeCell ref="U10:X10"/>
    <mergeCell ref="M14:P14"/>
    <mergeCell ref="Q14:T14"/>
    <mergeCell ref="U14:X14"/>
    <mergeCell ref="M18:P18"/>
    <mergeCell ref="Q18:T18"/>
    <mergeCell ref="U18:X18"/>
    <mergeCell ref="Q26:T26"/>
    <mergeCell ref="F15:H15"/>
    <mergeCell ref="I15:K15"/>
    <mergeCell ref="I17:K17"/>
    <mergeCell ref="M12:O12"/>
    <mergeCell ref="Q12:S12"/>
    <mergeCell ref="U12:W12"/>
    <mergeCell ref="I13:K13"/>
    <mergeCell ref="C8:E8"/>
    <mergeCell ref="C9:E9"/>
    <mergeCell ref="U7:W7"/>
    <mergeCell ref="U8:W8"/>
    <mergeCell ref="U9:W9"/>
    <mergeCell ref="Y7:AA7"/>
    <mergeCell ref="F10:H10"/>
    <mergeCell ref="I7:K7"/>
    <mergeCell ref="I8:K8"/>
    <mergeCell ref="F7:H7"/>
    <mergeCell ref="F8:H8"/>
    <mergeCell ref="F9:H9"/>
    <mergeCell ref="C16:E16"/>
    <mergeCell ref="F16:H16"/>
    <mergeCell ref="C17:E17"/>
    <mergeCell ref="F17:H17"/>
    <mergeCell ref="F18:H18"/>
    <mergeCell ref="F11:H11"/>
    <mergeCell ref="C12:E12"/>
    <mergeCell ref="F12:H12"/>
    <mergeCell ref="C13:E13"/>
    <mergeCell ref="F13:H13"/>
    <mergeCell ref="F14:H14"/>
    <mergeCell ref="I6:L6"/>
    <mergeCell ref="M6:P6"/>
    <mergeCell ref="Q6:T6"/>
    <mergeCell ref="U6:X6"/>
    <mergeCell ref="Y6:AB6"/>
    <mergeCell ref="I11:K11"/>
    <mergeCell ref="M11:O11"/>
    <mergeCell ref="Q11:S11"/>
    <mergeCell ref="U11:W11"/>
    <mergeCell ref="Y11:AA11"/>
    <mergeCell ref="I9:K9"/>
    <mergeCell ref="Y8:AA8"/>
    <mergeCell ref="Y9:AA9"/>
    <mergeCell ref="M7:O7"/>
    <mergeCell ref="M8:O8"/>
    <mergeCell ref="M9:O9"/>
    <mergeCell ref="Q7:S7"/>
    <mergeCell ref="Q8:S8"/>
    <mergeCell ref="Q9:S9"/>
    <mergeCell ref="M13:O13"/>
    <mergeCell ref="Q13:S13"/>
    <mergeCell ref="U13:W13"/>
    <mergeCell ref="Y13:AA13"/>
    <mergeCell ref="I12:K12"/>
    <mergeCell ref="M15:O15"/>
    <mergeCell ref="Q15:S15"/>
    <mergeCell ref="U15:W15"/>
    <mergeCell ref="Y15:AA15"/>
    <mergeCell ref="I16:K16"/>
    <mergeCell ref="M16:O16"/>
    <mergeCell ref="Q16:S16"/>
    <mergeCell ref="U16:W16"/>
    <mergeCell ref="Y16:AA16"/>
    <mergeCell ref="M17:O17"/>
    <mergeCell ref="Q17:S17"/>
    <mergeCell ref="U17:W17"/>
    <mergeCell ref="Y17:AA17"/>
    <mergeCell ref="I21:L21"/>
    <mergeCell ref="M21:P21"/>
    <mergeCell ref="Q21:T21"/>
    <mergeCell ref="U21:X21"/>
    <mergeCell ref="C25:E25"/>
    <mergeCell ref="F25:H25"/>
    <mergeCell ref="Q25:S25"/>
    <mergeCell ref="U25:W25"/>
    <mergeCell ref="C24:E24"/>
    <mergeCell ref="F24:H24"/>
    <mergeCell ref="Q24:S24"/>
    <mergeCell ref="U24:W24"/>
    <mergeCell ref="F23:H23"/>
    <mergeCell ref="I22:J22"/>
    <mergeCell ref="M22:N22"/>
    <mergeCell ref="Q22:R22"/>
    <mergeCell ref="W22:X22"/>
    <mergeCell ref="C29:E29"/>
    <mergeCell ref="F29:H29"/>
    <mergeCell ref="M29:O29"/>
    <mergeCell ref="Q29:S29"/>
    <mergeCell ref="U29:W29"/>
    <mergeCell ref="C28:E28"/>
    <mergeCell ref="F28:H28"/>
    <mergeCell ref="M28:O28"/>
    <mergeCell ref="Q28:S28"/>
    <mergeCell ref="U28:W28"/>
    <mergeCell ref="I34:L34"/>
    <mergeCell ref="M34:P34"/>
    <mergeCell ref="C33:E33"/>
    <mergeCell ref="F33:H33"/>
    <mergeCell ref="I33:K33"/>
    <mergeCell ref="M33:O33"/>
    <mergeCell ref="Q33:S33"/>
    <mergeCell ref="C32:E32"/>
    <mergeCell ref="F32:H32"/>
    <mergeCell ref="I32:K32"/>
    <mergeCell ref="M32:O32"/>
    <mergeCell ref="Q32:S32"/>
    <mergeCell ref="Q34:T34"/>
    <mergeCell ref="F34:H34"/>
    <mergeCell ref="F31:H31"/>
    <mergeCell ref="F30:H30"/>
    <mergeCell ref="F27:H27"/>
    <mergeCell ref="F26:H26"/>
    <mergeCell ref="M30:P30"/>
    <mergeCell ref="U22:V22"/>
    <mergeCell ref="K22:L22"/>
    <mergeCell ref="O22:P22"/>
    <mergeCell ref="S22:T22"/>
    <mergeCell ref="I31:L31"/>
    <mergeCell ref="M31:P31"/>
    <mergeCell ref="Q31:T31"/>
    <mergeCell ref="M27:P27"/>
    <mergeCell ref="Q27:T27"/>
    <mergeCell ref="U27:X27"/>
    <mergeCell ref="U26:X26"/>
    <mergeCell ref="U30:X30"/>
    <mergeCell ref="U23:X23"/>
    <mergeCell ref="Q23:T23"/>
    <mergeCell ref="Q30:T30"/>
    <mergeCell ref="C42:E42"/>
    <mergeCell ref="Q42:S42"/>
    <mergeCell ref="U42:W42"/>
    <mergeCell ref="S39:T39"/>
    <mergeCell ref="U39:V39"/>
    <mergeCell ref="W39:X39"/>
    <mergeCell ref="I38:L38"/>
    <mergeCell ref="M38:P38"/>
    <mergeCell ref="Q38:T38"/>
    <mergeCell ref="U38:X38"/>
    <mergeCell ref="I39:J39"/>
    <mergeCell ref="K39:L39"/>
    <mergeCell ref="M39:N39"/>
    <mergeCell ref="O39:P39"/>
    <mergeCell ref="Q39:R39"/>
    <mergeCell ref="F41:G41"/>
    <mergeCell ref="F42:G42"/>
    <mergeCell ref="C43:E43"/>
    <mergeCell ref="Q43:S43"/>
    <mergeCell ref="U43:W43"/>
    <mergeCell ref="C49:E49"/>
    <mergeCell ref="M49:O49"/>
    <mergeCell ref="Q49:S49"/>
    <mergeCell ref="U49:W49"/>
    <mergeCell ref="C48:E48"/>
    <mergeCell ref="M48:O48"/>
    <mergeCell ref="Q48:S48"/>
    <mergeCell ref="U48:W48"/>
    <mergeCell ref="U44:W44"/>
    <mergeCell ref="M47:O47"/>
    <mergeCell ref="Q47:S47"/>
    <mergeCell ref="U47:W47"/>
    <mergeCell ref="F43:G43"/>
    <mergeCell ref="F44:G44"/>
    <mergeCell ref="C56:E56"/>
    <mergeCell ref="I56:K56"/>
    <mergeCell ref="M56:O56"/>
    <mergeCell ref="Q56:S56"/>
    <mergeCell ref="C54:E54"/>
    <mergeCell ref="I54:K54"/>
    <mergeCell ref="M54:O54"/>
    <mergeCell ref="Q54:S54"/>
    <mergeCell ref="C55:E55"/>
    <mergeCell ref="F56:G56"/>
    <mergeCell ref="M53:O53"/>
    <mergeCell ref="Q53:S53"/>
    <mergeCell ref="M55:O55"/>
    <mergeCell ref="Q55:S55"/>
    <mergeCell ref="Q41:S41"/>
    <mergeCell ref="U41:W41"/>
    <mergeCell ref="I57:K57"/>
    <mergeCell ref="M57:O57"/>
    <mergeCell ref="Q57:S57"/>
    <mergeCell ref="I53:K53"/>
    <mergeCell ref="I55:K55"/>
    <mergeCell ref="M51:O51"/>
    <mergeCell ref="Q51:S51"/>
    <mergeCell ref="U51:W51"/>
    <mergeCell ref="M50:O50"/>
    <mergeCell ref="Q50:S50"/>
    <mergeCell ref="U50:W50"/>
    <mergeCell ref="Q44:S44"/>
    <mergeCell ref="Q45:S45"/>
    <mergeCell ref="U45:W45"/>
  </mergeCells>
  <phoneticPr fontId="2"/>
  <hyperlinks>
    <hyperlink ref="BF58" r:id="rId1" xr:uid="{3F6760D0-84A8-482F-9216-DF6EC22A1D03}"/>
    <hyperlink ref="BG57" r:id="rId2" xr:uid="{5AC60411-4FDF-45E4-BDB4-C28A9F158D5B}"/>
  </hyperlinks>
  <printOptions horizontalCentered="1" verticalCentered="1"/>
  <pageMargins left="0.23622047244094491" right="0.23622047244094491" top="0.35433070866141736" bottom="0.35433070866141736" header="0.31496062992125984" footer="0.31496062992125984"/>
  <pageSetup paperSize="8" scale="74" fitToWidth="0" orientation="landscape" r:id="rId3"/>
  <drawing r:id="rId4"/>
  <legacyDrawing r:id="rId5"/>
  <extLst>
    <ext xmlns:x14="http://schemas.microsoft.com/office/spreadsheetml/2009/9/main" uri="{CCE6A557-97BC-4b89-ADB6-D9C93CAAB3DF}">
      <x14:dataValidations xmlns:xm="http://schemas.microsoft.com/office/excel/2006/main" count="6">
        <x14:dataValidation type="list" allowBlank="1" showInputMessage="1" showErrorMessage="1" xr:uid="{4B8AD007-AEB3-41D0-A833-081CD743C3A4}">
          <x14:formula1>
            <xm:f>入力規則!$D$2:$D$7</xm:f>
          </x14:formula1>
          <xm:sqref>AQ21:AW21</xm:sqref>
        </x14:dataValidation>
        <x14:dataValidation type="list" allowBlank="1" showInputMessage="1" showErrorMessage="1" xr:uid="{88B64BB5-79CF-4862-B6D8-DC678352CF76}">
          <x14:formula1>
            <xm:f>入力規則!$E$2:$E$5</xm:f>
          </x14:formula1>
          <xm:sqref>AX21:BD21</xm:sqref>
        </x14:dataValidation>
        <x14:dataValidation type="list" allowBlank="1" showInputMessage="1" showErrorMessage="1" xr:uid="{95DE46D0-F939-4E29-9420-9280EC3C719F}">
          <x14:formula1>
            <xm:f>入力規則!$F$2:$F$8</xm:f>
          </x14:formula1>
          <xm:sqref>BE21:BK21</xm:sqref>
        </x14:dataValidation>
        <x14:dataValidation type="list" allowBlank="1" showInputMessage="1" showErrorMessage="1" xr:uid="{E6E1CCB5-3C3B-4894-B0E3-E06BB71AF3E7}">
          <x14:formula1>
            <xm:f>入力規則!$G$2:$G$10</xm:f>
          </x14:formula1>
          <xm:sqref>BL21:BR21</xm:sqref>
        </x14:dataValidation>
        <x14:dataValidation type="list" allowBlank="1" showInputMessage="1" showErrorMessage="1" xr:uid="{3D2289E3-5B29-4673-A688-D2C95BC0EAFD}">
          <x14:formula1>
            <xm:f>入力規則!$A$13:$A$14</xm:f>
          </x14:formula1>
          <xm:sqref>AS23:AT26</xm:sqref>
        </x14:dataValidation>
        <x14:dataValidation type="list" allowBlank="1" showInputMessage="1" showErrorMessage="1" xr:uid="{40C06D52-74E0-45DF-A5C1-9D52ACE0196F}">
          <x14:formula1>
            <xm:f>入力規則!$A$2:$A$10</xm:f>
          </x14:formula1>
          <xm:sqref>AU23:BN26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420D3-46C0-4C60-9C8B-1278D95D8C3A}">
  <sheetPr>
    <pageSetUpPr fitToPage="1"/>
  </sheetPr>
  <dimension ref="A1:CR62"/>
  <sheetViews>
    <sheetView showZeros="0" view="pageBreakPreview" zoomScale="60" zoomScaleNormal="70" workbookViewId="0">
      <selection activeCell="BA1" sqref="BA1"/>
    </sheetView>
  </sheetViews>
  <sheetFormatPr defaultColWidth="9" defaultRowHeight="18"/>
  <cols>
    <col min="1" max="1" width="11.19921875" style="29" customWidth="1"/>
    <col min="2" max="25" width="4.5" style="29" customWidth="1"/>
    <col min="26" max="26" width="3.69921875" style="29" customWidth="1"/>
    <col min="27" max="27" width="12.8984375" style="29" customWidth="1"/>
    <col min="28" max="81" width="4.59765625" style="29" customWidth="1"/>
    <col min="82" max="16384" width="9" style="29"/>
  </cols>
  <sheetData>
    <row r="1" spans="1:96" ht="150.75" customHeight="1" thickBot="1"/>
    <row r="2" spans="1:96" ht="29.25" customHeight="1" thickBot="1">
      <c r="A2" s="471" t="s">
        <v>70</v>
      </c>
      <c r="B2" s="472"/>
      <c r="C2" s="472"/>
      <c r="D2" s="472"/>
      <c r="E2" s="472"/>
      <c r="F2" s="472"/>
      <c r="G2" s="473"/>
      <c r="H2" s="474" t="s">
        <v>71</v>
      </c>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c r="AN2" s="475"/>
      <c r="AO2" s="475"/>
      <c r="AP2" s="475"/>
      <c r="AQ2" s="475"/>
      <c r="AR2" s="475"/>
      <c r="AS2" s="475"/>
      <c r="AT2" s="475"/>
      <c r="AU2" s="475"/>
      <c r="AV2" s="475"/>
      <c r="AW2" s="475"/>
      <c r="AX2" s="475"/>
      <c r="AY2" s="475"/>
      <c r="AZ2" s="475"/>
      <c r="BA2" s="476"/>
      <c r="BB2" s="30"/>
      <c r="BC2" s="30"/>
      <c r="BD2" s="30"/>
      <c r="BE2" s="30"/>
      <c r="BF2" s="30"/>
      <c r="BG2" s="30"/>
      <c r="BH2" s="30"/>
      <c r="BI2" s="30"/>
    </row>
    <row r="3" spans="1:96" ht="29.25" customHeight="1" thickBot="1">
      <c r="A3" s="477" t="s">
        <v>72</v>
      </c>
      <c r="B3" s="478"/>
      <c r="C3" s="478"/>
      <c r="D3" s="478"/>
      <c r="E3" s="478"/>
      <c r="F3" s="478"/>
      <c r="G3" s="479"/>
      <c r="H3" s="480" t="s">
        <v>73</v>
      </c>
      <c r="I3" s="481"/>
      <c r="J3" s="481"/>
      <c r="K3" s="481"/>
      <c r="L3" s="481"/>
      <c r="M3" s="481"/>
      <c r="N3" s="481"/>
      <c r="O3" s="481"/>
      <c r="P3" s="481"/>
      <c r="Q3" s="481"/>
      <c r="R3" s="481"/>
      <c r="S3" s="481"/>
      <c r="T3" s="481"/>
      <c r="U3" s="481"/>
      <c r="V3" s="481"/>
      <c r="W3" s="481"/>
      <c r="X3" s="481"/>
      <c r="Y3" s="481"/>
      <c r="Z3" s="481"/>
      <c r="AA3" s="481"/>
      <c r="AB3" s="481"/>
      <c r="AC3" s="481"/>
      <c r="AD3" s="481"/>
      <c r="AE3" s="481"/>
      <c r="AF3" s="481"/>
      <c r="AG3" s="481"/>
      <c r="AH3" s="481"/>
      <c r="AI3" s="481"/>
      <c r="AJ3" s="481"/>
      <c r="AK3" s="481"/>
      <c r="AL3" s="481"/>
      <c r="AM3" s="481"/>
      <c r="AN3" s="481"/>
      <c r="AO3" s="481"/>
      <c r="AP3" s="481"/>
      <c r="AQ3" s="481"/>
      <c r="AR3" s="481"/>
      <c r="AS3" s="481"/>
      <c r="AT3" s="481"/>
      <c r="AU3" s="481"/>
      <c r="AV3" s="481"/>
      <c r="AW3" s="481"/>
      <c r="AX3" s="481"/>
      <c r="AY3" s="481"/>
      <c r="AZ3" s="481"/>
      <c r="BA3" s="482"/>
      <c r="BB3" s="31"/>
      <c r="BC3" s="31"/>
      <c r="BD3" s="31"/>
      <c r="BE3" s="31"/>
      <c r="BF3" s="31"/>
      <c r="BG3" s="31"/>
      <c r="BH3" s="31"/>
      <c r="BI3" s="31"/>
    </row>
    <row r="4" spans="1:96" ht="11.25" customHeight="1" thickBot="1">
      <c r="A4" s="32"/>
    </row>
    <row r="5" spans="1:96" ht="30" customHeight="1">
      <c r="A5" s="483" t="s">
        <v>74</v>
      </c>
      <c r="B5" s="484"/>
      <c r="C5" s="484"/>
      <c r="D5" s="484"/>
      <c r="E5" s="484"/>
      <c r="F5" s="484"/>
      <c r="G5" s="484"/>
      <c r="H5" s="484"/>
      <c r="I5" s="484"/>
      <c r="J5" s="484"/>
      <c r="K5" s="484"/>
      <c r="L5" s="484"/>
      <c r="M5" s="484"/>
      <c r="N5" s="484"/>
      <c r="O5" s="484"/>
      <c r="P5" s="484"/>
      <c r="Q5" s="484"/>
      <c r="R5" s="484"/>
      <c r="S5" s="484"/>
      <c r="T5" s="484"/>
      <c r="U5" s="484"/>
      <c r="V5" s="484"/>
      <c r="W5" s="484"/>
      <c r="X5" s="484"/>
      <c r="Y5" s="485"/>
      <c r="AB5" s="489" t="s">
        <v>75</v>
      </c>
      <c r="AC5" s="490"/>
      <c r="AD5" s="490"/>
      <c r="AE5" s="490"/>
      <c r="AF5" s="490"/>
      <c r="AG5" s="490"/>
      <c r="AH5" s="490"/>
      <c r="AI5" s="490"/>
      <c r="AJ5" s="490"/>
      <c r="AK5" s="490"/>
      <c r="AL5" s="490"/>
      <c r="AM5" s="490"/>
      <c r="AN5" s="490"/>
      <c r="AO5" s="490"/>
      <c r="AP5" s="490"/>
      <c r="AQ5" s="491"/>
      <c r="AR5" s="495" t="s">
        <v>76</v>
      </c>
      <c r="AS5" s="490"/>
      <c r="AT5" s="490"/>
      <c r="AU5" s="490"/>
      <c r="AV5" s="490"/>
      <c r="AW5" s="490"/>
      <c r="AX5" s="490"/>
      <c r="AY5" s="490"/>
      <c r="AZ5" s="490"/>
      <c r="BA5" s="490"/>
      <c r="BB5" s="490"/>
      <c r="BC5" s="490"/>
      <c r="BD5" s="490"/>
      <c r="BE5" s="490"/>
      <c r="BF5" s="490"/>
      <c r="BG5" s="490"/>
      <c r="BH5" s="490"/>
      <c r="BI5" s="490"/>
      <c r="BJ5" s="490"/>
      <c r="BK5" s="490"/>
      <c r="BL5" s="490"/>
      <c r="BM5" s="490"/>
      <c r="BN5" s="490"/>
      <c r="BO5" s="490"/>
      <c r="BP5" s="496"/>
      <c r="BQ5" s="33"/>
      <c r="BR5" s="33"/>
      <c r="BS5" s="33"/>
      <c r="BT5" s="33"/>
      <c r="BU5" s="33"/>
      <c r="BV5" s="33"/>
      <c r="BW5" s="33"/>
      <c r="BX5" s="33"/>
      <c r="BY5" s="33"/>
      <c r="BZ5" s="33"/>
      <c r="CA5" s="33"/>
      <c r="CB5" s="33"/>
      <c r="CC5" s="33"/>
    </row>
    <row r="6" spans="1:96" ht="30" customHeight="1" thickBot="1">
      <c r="A6" s="486"/>
      <c r="B6" s="487"/>
      <c r="C6" s="487"/>
      <c r="D6" s="487"/>
      <c r="E6" s="487"/>
      <c r="F6" s="487"/>
      <c r="G6" s="487"/>
      <c r="H6" s="487"/>
      <c r="I6" s="487"/>
      <c r="J6" s="487"/>
      <c r="K6" s="487"/>
      <c r="L6" s="487"/>
      <c r="M6" s="487"/>
      <c r="N6" s="487"/>
      <c r="O6" s="487"/>
      <c r="P6" s="487"/>
      <c r="Q6" s="487"/>
      <c r="R6" s="487"/>
      <c r="S6" s="487"/>
      <c r="T6" s="487"/>
      <c r="U6" s="487"/>
      <c r="V6" s="487"/>
      <c r="W6" s="487"/>
      <c r="X6" s="487"/>
      <c r="Y6" s="488"/>
      <c r="AB6" s="492"/>
      <c r="AC6" s="493"/>
      <c r="AD6" s="493"/>
      <c r="AE6" s="493"/>
      <c r="AF6" s="493"/>
      <c r="AG6" s="493"/>
      <c r="AH6" s="493"/>
      <c r="AI6" s="493"/>
      <c r="AJ6" s="493"/>
      <c r="AK6" s="493"/>
      <c r="AL6" s="493"/>
      <c r="AM6" s="493"/>
      <c r="AN6" s="493"/>
      <c r="AO6" s="493"/>
      <c r="AP6" s="493"/>
      <c r="AQ6" s="494"/>
      <c r="AR6" s="497"/>
      <c r="AS6" s="493"/>
      <c r="AT6" s="493"/>
      <c r="AU6" s="493"/>
      <c r="AV6" s="493"/>
      <c r="AW6" s="493"/>
      <c r="AX6" s="493"/>
      <c r="AY6" s="493"/>
      <c r="AZ6" s="493"/>
      <c r="BA6" s="493"/>
      <c r="BB6" s="493"/>
      <c r="BC6" s="493"/>
      <c r="BD6" s="493"/>
      <c r="BE6" s="493"/>
      <c r="BF6" s="493"/>
      <c r="BG6" s="493"/>
      <c r="BH6" s="493"/>
      <c r="BI6" s="493"/>
      <c r="BJ6" s="493"/>
      <c r="BK6" s="493"/>
      <c r="BL6" s="493"/>
      <c r="BM6" s="493"/>
      <c r="BN6" s="493"/>
      <c r="BO6" s="493"/>
      <c r="BP6" s="498"/>
      <c r="BQ6" s="33"/>
      <c r="BR6" s="33"/>
      <c r="BS6" s="33"/>
      <c r="BT6" s="33"/>
      <c r="BU6" s="33"/>
      <c r="BV6" s="33"/>
      <c r="BW6" s="33"/>
      <c r="BX6" s="33"/>
      <c r="BY6" s="33"/>
      <c r="BZ6" s="33"/>
      <c r="CA6" s="33"/>
      <c r="CB6" s="33"/>
      <c r="CC6" s="33"/>
    </row>
    <row r="7" spans="1:96" ht="30" customHeight="1" thickBot="1">
      <c r="A7" s="520" t="s">
        <v>34</v>
      </c>
      <c r="B7" s="523" t="s">
        <v>77</v>
      </c>
      <c r="C7" s="524"/>
      <c r="D7" s="524"/>
      <c r="E7" s="524"/>
      <c r="F7" s="524"/>
      <c r="G7" s="524"/>
      <c r="H7" s="524"/>
      <c r="I7" s="524"/>
      <c r="J7" s="524"/>
      <c r="K7" s="524"/>
      <c r="L7" s="524"/>
      <c r="M7" s="525"/>
      <c r="N7" s="294" t="s">
        <v>78</v>
      </c>
      <c r="O7" s="280"/>
      <c r="P7" s="280"/>
      <c r="Q7" s="280"/>
      <c r="R7" s="280"/>
      <c r="S7" s="280"/>
      <c r="T7" s="280"/>
      <c r="U7" s="280"/>
      <c r="V7" s="280"/>
      <c r="W7" s="280"/>
      <c r="X7" s="280"/>
      <c r="Y7" s="281"/>
      <c r="AB7" s="526" t="s">
        <v>79</v>
      </c>
      <c r="AC7" s="527"/>
      <c r="AD7" s="527"/>
      <c r="AE7" s="527"/>
      <c r="AF7" s="527"/>
      <c r="AG7" s="527"/>
      <c r="AH7" s="507" t="s">
        <v>80</v>
      </c>
      <c r="AI7" s="320"/>
      <c r="AJ7" s="320"/>
      <c r="AK7" s="320"/>
      <c r="AL7" s="320"/>
      <c r="AM7" s="320"/>
      <c r="AN7" s="320"/>
      <c r="AO7" s="320"/>
      <c r="AP7" s="320"/>
      <c r="AQ7" s="320"/>
      <c r="AR7" s="530" t="s">
        <v>81</v>
      </c>
      <c r="AS7" s="530"/>
      <c r="AT7" s="530"/>
      <c r="AU7" s="530"/>
      <c r="AV7" s="530"/>
      <c r="AW7" s="530"/>
      <c r="AX7" s="530"/>
      <c r="AY7" s="530"/>
      <c r="AZ7" s="530"/>
      <c r="BA7" s="530"/>
      <c r="BB7" s="530"/>
      <c r="BC7" s="530"/>
      <c r="BD7" s="530"/>
      <c r="BE7" s="530"/>
      <c r="BF7" s="530"/>
      <c r="BG7" s="530"/>
      <c r="BH7" s="530"/>
      <c r="BI7" s="530"/>
      <c r="BJ7" s="530"/>
      <c r="BK7" s="530"/>
      <c r="BL7" s="530"/>
      <c r="BM7" s="530"/>
      <c r="BN7" s="530"/>
      <c r="BO7" s="530"/>
      <c r="BP7" s="531"/>
      <c r="BQ7" s="34"/>
      <c r="BR7" s="34"/>
      <c r="BS7" s="34"/>
      <c r="BT7" s="34"/>
      <c r="BU7" s="34"/>
      <c r="BV7" s="34"/>
      <c r="BW7" s="34"/>
      <c r="BX7" s="34"/>
      <c r="BY7" s="34"/>
      <c r="BZ7" s="34"/>
      <c r="CA7" s="34"/>
      <c r="CB7" s="34"/>
      <c r="CC7" s="34"/>
    </row>
    <row r="8" spans="1:96" ht="30" customHeight="1">
      <c r="A8" s="521"/>
      <c r="B8" s="532" t="s">
        <v>82</v>
      </c>
      <c r="C8" s="533"/>
      <c r="D8" s="533"/>
      <c r="E8" s="533"/>
      <c r="F8" s="533"/>
      <c r="G8" s="533"/>
      <c r="H8" s="533"/>
      <c r="I8" s="533"/>
      <c r="J8" s="533"/>
      <c r="K8" s="533"/>
      <c r="L8" s="533"/>
      <c r="M8" s="534"/>
      <c r="N8" s="419" t="s">
        <v>83</v>
      </c>
      <c r="O8" s="420"/>
      <c r="P8" s="420"/>
      <c r="Q8" s="420"/>
      <c r="R8" s="420"/>
      <c r="S8" s="420"/>
      <c r="T8" s="420"/>
      <c r="U8" s="420"/>
      <c r="V8" s="420"/>
      <c r="W8" s="420"/>
      <c r="X8" s="420"/>
      <c r="Y8" s="421"/>
      <c r="AB8" s="502"/>
      <c r="AC8" s="501"/>
      <c r="AD8" s="501"/>
      <c r="AE8" s="501"/>
      <c r="AF8" s="501"/>
      <c r="AG8" s="501"/>
      <c r="AH8" s="507"/>
      <c r="AI8" s="320"/>
      <c r="AJ8" s="320"/>
      <c r="AK8" s="320"/>
      <c r="AL8" s="320"/>
      <c r="AM8" s="320"/>
      <c r="AN8" s="320"/>
      <c r="AO8" s="320"/>
      <c r="AP8" s="320"/>
      <c r="AQ8" s="320"/>
      <c r="AR8" s="340"/>
      <c r="AS8" s="340"/>
      <c r="AT8" s="340"/>
      <c r="AU8" s="340"/>
      <c r="AV8" s="340"/>
      <c r="AW8" s="340"/>
      <c r="AX8" s="340"/>
      <c r="AY8" s="340"/>
      <c r="AZ8" s="340"/>
      <c r="BA8" s="340"/>
      <c r="BB8" s="340"/>
      <c r="BC8" s="340"/>
      <c r="BD8" s="340"/>
      <c r="BE8" s="340"/>
      <c r="BF8" s="340"/>
      <c r="BG8" s="340"/>
      <c r="BH8" s="340"/>
      <c r="BI8" s="340"/>
      <c r="BJ8" s="340"/>
      <c r="BK8" s="340"/>
      <c r="BL8" s="340"/>
      <c r="BM8" s="340"/>
      <c r="BN8" s="340"/>
      <c r="BO8" s="340"/>
      <c r="BP8" s="508"/>
      <c r="BQ8" s="34"/>
      <c r="BR8" s="34"/>
      <c r="BS8" s="34"/>
      <c r="BT8" s="34"/>
      <c r="BU8" s="34"/>
      <c r="BV8" s="34"/>
      <c r="BW8" s="34"/>
      <c r="BX8" s="34"/>
      <c r="BY8" s="34"/>
      <c r="BZ8" s="34"/>
      <c r="CA8" s="34"/>
      <c r="CB8" s="34"/>
      <c r="CC8" s="34"/>
      <c r="CD8" s="499"/>
      <c r="CE8" s="499"/>
      <c r="CF8" s="499"/>
      <c r="CG8" s="499"/>
      <c r="CH8" s="499"/>
      <c r="CI8" s="499"/>
      <c r="CJ8" s="499"/>
      <c r="CK8" s="499"/>
      <c r="CL8" s="499"/>
      <c r="CM8" s="499"/>
      <c r="CN8" s="499"/>
      <c r="CO8" s="499"/>
      <c r="CP8" s="499"/>
      <c r="CQ8" s="499"/>
      <c r="CR8" s="499"/>
    </row>
    <row r="9" spans="1:96" ht="30" customHeight="1">
      <c r="A9" s="521"/>
      <c r="B9" s="535"/>
      <c r="C9" s="536"/>
      <c r="D9" s="536"/>
      <c r="E9" s="536"/>
      <c r="F9" s="536"/>
      <c r="G9" s="536"/>
      <c r="H9" s="536"/>
      <c r="I9" s="536"/>
      <c r="J9" s="536"/>
      <c r="K9" s="536"/>
      <c r="L9" s="536"/>
      <c r="M9" s="537"/>
      <c r="N9" s="422"/>
      <c r="O9" s="423"/>
      <c r="P9" s="423"/>
      <c r="Q9" s="423"/>
      <c r="R9" s="423"/>
      <c r="S9" s="423"/>
      <c r="T9" s="423"/>
      <c r="U9" s="423"/>
      <c r="V9" s="423"/>
      <c r="W9" s="423"/>
      <c r="X9" s="423"/>
      <c r="Y9" s="424"/>
      <c r="AB9" s="502"/>
      <c r="AC9" s="501"/>
      <c r="AD9" s="501"/>
      <c r="AE9" s="501"/>
      <c r="AF9" s="501"/>
      <c r="AG9" s="501"/>
      <c r="AH9" s="528"/>
      <c r="AI9" s="529"/>
      <c r="AJ9" s="529"/>
      <c r="AK9" s="529"/>
      <c r="AL9" s="529"/>
      <c r="AM9" s="529"/>
      <c r="AN9" s="529"/>
      <c r="AO9" s="529"/>
      <c r="AP9" s="529"/>
      <c r="AQ9" s="529"/>
      <c r="AR9" s="340"/>
      <c r="AS9" s="340"/>
      <c r="AT9" s="340"/>
      <c r="AU9" s="340"/>
      <c r="AV9" s="340"/>
      <c r="AW9" s="340"/>
      <c r="AX9" s="340"/>
      <c r="AY9" s="340"/>
      <c r="AZ9" s="340"/>
      <c r="BA9" s="340"/>
      <c r="BB9" s="340"/>
      <c r="BC9" s="340"/>
      <c r="BD9" s="340"/>
      <c r="BE9" s="340"/>
      <c r="BF9" s="340"/>
      <c r="BG9" s="340"/>
      <c r="BH9" s="340"/>
      <c r="BI9" s="340"/>
      <c r="BJ9" s="340"/>
      <c r="BK9" s="340"/>
      <c r="BL9" s="340"/>
      <c r="BM9" s="340"/>
      <c r="BN9" s="340"/>
      <c r="BO9" s="340"/>
      <c r="BP9" s="508"/>
      <c r="BQ9" s="34"/>
      <c r="BR9" s="34"/>
      <c r="BS9" s="34"/>
      <c r="BT9" s="34"/>
      <c r="BU9" s="34"/>
      <c r="BV9" s="34"/>
      <c r="BW9" s="34"/>
      <c r="BX9" s="34"/>
      <c r="BY9" s="34"/>
      <c r="BZ9" s="34"/>
      <c r="CA9" s="34"/>
      <c r="CB9" s="34"/>
      <c r="CC9" s="34"/>
      <c r="CD9" s="499"/>
      <c r="CE9" s="499"/>
      <c r="CF9" s="499"/>
      <c r="CG9" s="499"/>
      <c r="CH9" s="499"/>
      <c r="CI9" s="499"/>
      <c r="CJ9" s="499"/>
      <c r="CK9" s="499"/>
      <c r="CL9" s="499"/>
      <c r="CM9" s="499"/>
      <c r="CN9" s="499"/>
      <c r="CO9" s="499"/>
      <c r="CP9" s="499"/>
      <c r="CQ9" s="499"/>
      <c r="CR9" s="499"/>
    </row>
    <row r="10" spans="1:96" ht="30" customHeight="1" thickBot="1">
      <c r="A10" s="522"/>
      <c r="B10" s="538"/>
      <c r="C10" s="539"/>
      <c r="D10" s="539"/>
      <c r="E10" s="539"/>
      <c r="F10" s="539"/>
      <c r="G10" s="539"/>
      <c r="H10" s="539"/>
      <c r="I10" s="539"/>
      <c r="J10" s="539"/>
      <c r="K10" s="539"/>
      <c r="L10" s="539"/>
      <c r="M10" s="540"/>
      <c r="N10" s="425"/>
      <c r="O10" s="426"/>
      <c r="P10" s="426"/>
      <c r="Q10" s="426"/>
      <c r="R10" s="426"/>
      <c r="S10" s="426"/>
      <c r="T10" s="426"/>
      <c r="U10" s="426"/>
      <c r="V10" s="426"/>
      <c r="W10" s="426"/>
      <c r="X10" s="426"/>
      <c r="Y10" s="427"/>
      <c r="AB10" s="500" t="s">
        <v>84</v>
      </c>
      <c r="AC10" s="501"/>
      <c r="AD10" s="501"/>
      <c r="AE10" s="501"/>
      <c r="AF10" s="501"/>
      <c r="AG10" s="501"/>
      <c r="AH10" s="505" t="s">
        <v>85</v>
      </c>
      <c r="AI10" s="506"/>
      <c r="AJ10" s="506"/>
      <c r="AK10" s="506"/>
      <c r="AL10" s="506"/>
      <c r="AM10" s="506"/>
      <c r="AN10" s="506"/>
      <c r="AO10" s="506"/>
      <c r="AP10" s="506"/>
      <c r="AQ10" s="506"/>
      <c r="AR10" s="340" t="s">
        <v>86</v>
      </c>
      <c r="AS10" s="340"/>
      <c r="AT10" s="340"/>
      <c r="AU10" s="340"/>
      <c r="AV10" s="340"/>
      <c r="AW10" s="340"/>
      <c r="AX10" s="340"/>
      <c r="AY10" s="340"/>
      <c r="AZ10" s="340"/>
      <c r="BA10" s="340"/>
      <c r="BB10" s="340"/>
      <c r="BC10" s="340"/>
      <c r="BD10" s="340"/>
      <c r="BE10" s="340"/>
      <c r="BF10" s="340"/>
      <c r="BG10" s="340"/>
      <c r="BH10" s="340"/>
      <c r="BI10" s="340"/>
      <c r="BJ10" s="340"/>
      <c r="BK10" s="340"/>
      <c r="BL10" s="340"/>
      <c r="BM10" s="340"/>
      <c r="BN10" s="340"/>
      <c r="BO10" s="340"/>
      <c r="BP10" s="508"/>
      <c r="BQ10" s="35"/>
      <c r="BR10" s="35"/>
      <c r="BS10" s="35"/>
      <c r="BT10" s="35"/>
      <c r="BU10" s="35"/>
      <c r="BV10" s="35"/>
      <c r="BW10" s="35"/>
      <c r="BX10" s="35"/>
      <c r="BY10" s="35"/>
      <c r="BZ10" s="35"/>
      <c r="CA10" s="35"/>
      <c r="CB10" s="35"/>
      <c r="CC10" s="35"/>
      <c r="CD10" s="499"/>
      <c r="CE10" s="499"/>
      <c r="CF10" s="499"/>
      <c r="CG10" s="499"/>
      <c r="CH10" s="499"/>
      <c r="CI10" s="499"/>
      <c r="CJ10" s="499"/>
      <c r="CK10" s="499"/>
      <c r="CL10" s="499"/>
      <c r="CM10" s="499"/>
      <c r="CN10" s="499"/>
      <c r="CO10" s="499"/>
      <c r="CP10" s="499"/>
      <c r="CQ10" s="499"/>
      <c r="CR10" s="499"/>
    </row>
    <row r="11" spans="1:96" ht="30" customHeight="1" thickBot="1">
      <c r="A11" s="511" t="s">
        <v>37</v>
      </c>
      <c r="B11" s="432" t="s">
        <v>38</v>
      </c>
      <c r="C11" s="433"/>
      <c r="D11" s="433"/>
      <c r="E11" s="433"/>
      <c r="F11" s="433"/>
      <c r="G11" s="433"/>
      <c r="H11" s="433"/>
      <c r="I11" s="433"/>
      <c r="J11" s="433"/>
      <c r="K11" s="433"/>
      <c r="L11" s="433"/>
      <c r="M11" s="433"/>
      <c r="N11" s="433"/>
      <c r="O11" s="433"/>
      <c r="P11" s="433"/>
      <c r="Q11" s="433"/>
      <c r="R11" s="433"/>
      <c r="S11" s="433"/>
      <c r="T11" s="433"/>
      <c r="U11" s="433"/>
      <c r="V11" s="433"/>
      <c r="W11" s="433"/>
      <c r="X11" s="433"/>
      <c r="Y11" s="434"/>
      <c r="AB11" s="502"/>
      <c r="AC11" s="501"/>
      <c r="AD11" s="501"/>
      <c r="AE11" s="501"/>
      <c r="AF11" s="501"/>
      <c r="AG11" s="501"/>
      <c r="AH11" s="507"/>
      <c r="AI11" s="320"/>
      <c r="AJ11" s="320"/>
      <c r="AK11" s="320"/>
      <c r="AL11" s="320"/>
      <c r="AM11" s="320"/>
      <c r="AN11" s="320"/>
      <c r="AO11" s="320"/>
      <c r="AP11" s="320"/>
      <c r="AQ11" s="320"/>
      <c r="AR11" s="340"/>
      <c r="AS11" s="340"/>
      <c r="AT11" s="340"/>
      <c r="AU11" s="340"/>
      <c r="AV11" s="340"/>
      <c r="AW11" s="340"/>
      <c r="AX11" s="340"/>
      <c r="AY11" s="340"/>
      <c r="AZ11" s="340"/>
      <c r="BA11" s="340"/>
      <c r="BB11" s="340"/>
      <c r="BC11" s="340"/>
      <c r="BD11" s="340"/>
      <c r="BE11" s="340"/>
      <c r="BF11" s="340"/>
      <c r="BG11" s="340"/>
      <c r="BH11" s="340"/>
      <c r="BI11" s="340"/>
      <c r="BJ11" s="340"/>
      <c r="BK11" s="340"/>
      <c r="BL11" s="340"/>
      <c r="BM11" s="340"/>
      <c r="BN11" s="340"/>
      <c r="BO11" s="340"/>
      <c r="BP11" s="508"/>
      <c r="BQ11" s="35"/>
      <c r="BR11" s="35"/>
      <c r="BS11" s="35"/>
      <c r="BT11" s="35"/>
      <c r="BU11" s="35"/>
      <c r="BV11" s="35"/>
      <c r="BW11" s="35"/>
      <c r="BX11" s="35"/>
      <c r="BY11" s="35"/>
      <c r="BZ11" s="35"/>
      <c r="CA11" s="35"/>
      <c r="CB11" s="35"/>
      <c r="CC11" s="35"/>
      <c r="CD11" s="499"/>
      <c r="CE11" s="499"/>
      <c r="CF11" s="499"/>
      <c r="CG11" s="499"/>
      <c r="CH11" s="499"/>
      <c r="CI11" s="499"/>
      <c r="CJ11" s="499"/>
      <c r="CK11" s="499"/>
      <c r="CL11" s="499"/>
      <c r="CM11" s="499"/>
      <c r="CN11" s="499"/>
      <c r="CO11" s="499"/>
      <c r="CP11" s="499"/>
      <c r="CQ11" s="499"/>
      <c r="CR11" s="499"/>
    </row>
    <row r="12" spans="1:96" ht="30" customHeight="1" thickBot="1">
      <c r="A12" s="511"/>
      <c r="B12" s="513" t="s">
        <v>87</v>
      </c>
      <c r="C12" s="514"/>
      <c r="D12" s="514"/>
      <c r="E12" s="514"/>
      <c r="F12" s="514"/>
      <c r="G12" s="514"/>
      <c r="H12" s="514"/>
      <c r="I12" s="514"/>
      <c r="J12" s="514"/>
      <c r="K12" s="514"/>
      <c r="L12" s="514"/>
      <c r="M12" s="514"/>
      <c r="N12" s="514"/>
      <c r="O12" s="514"/>
      <c r="P12" s="514"/>
      <c r="Q12" s="514"/>
      <c r="R12" s="514"/>
      <c r="S12" s="514"/>
      <c r="T12" s="514"/>
      <c r="U12" s="514"/>
      <c r="V12" s="514"/>
      <c r="W12" s="514"/>
      <c r="X12" s="514"/>
      <c r="Y12" s="515"/>
      <c r="AB12" s="503"/>
      <c r="AC12" s="504"/>
      <c r="AD12" s="504"/>
      <c r="AE12" s="504"/>
      <c r="AF12" s="504"/>
      <c r="AG12" s="504"/>
      <c r="AH12" s="507"/>
      <c r="AI12" s="320"/>
      <c r="AJ12" s="320"/>
      <c r="AK12" s="320"/>
      <c r="AL12" s="320"/>
      <c r="AM12" s="320"/>
      <c r="AN12" s="320"/>
      <c r="AO12" s="320"/>
      <c r="AP12" s="320"/>
      <c r="AQ12" s="320"/>
      <c r="AR12" s="509"/>
      <c r="AS12" s="509"/>
      <c r="AT12" s="509"/>
      <c r="AU12" s="509"/>
      <c r="AV12" s="509"/>
      <c r="AW12" s="509"/>
      <c r="AX12" s="509"/>
      <c r="AY12" s="509"/>
      <c r="AZ12" s="509"/>
      <c r="BA12" s="509"/>
      <c r="BB12" s="509"/>
      <c r="BC12" s="509"/>
      <c r="BD12" s="509"/>
      <c r="BE12" s="509"/>
      <c r="BF12" s="509"/>
      <c r="BG12" s="509"/>
      <c r="BH12" s="509"/>
      <c r="BI12" s="509"/>
      <c r="BJ12" s="509"/>
      <c r="BK12" s="509"/>
      <c r="BL12" s="509"/>
      <c r="BM12" s="509"/>
      <c r="BN12" s="509"/>
      <c r="BO12" s="509"/>
      <c r="BP12" s="510"/>
      <c r="BQ12" s="35"/>
      <c r="BR12" s="35"/>
      <c r="BS12" s="35"/>
      <c r="BT12" s="35"/>
      <c r="BU12" s="35"/>
      <c r="BV12" s="35"/>
      <c r="BW12" s="35"/>
      <c r="BX12" s="35"/>
      <c r="BY12" s="35"/>
      <c r="BZ12" s="35"/>
      <c r="CA12" s="35"/>
      <c r="CB12" s="35"/>
      <c r="CC12" s="35"/>
      <c r="CD12" s="499"/>
      <c r="CE12" s="499"/>
      <c r="CF12" s="499"/>
      <c r="CG12" s="499"/>
      <c r="CH12" s="499"/>
      <c r="CI12" s="499"/>
      <c r="CJ12" s="499"/>
      <c r="CK12" s="499"/>
      <c r="CL12" s="499"/>
      <c r="CM12" s="499"/>
      <c r="CN12" s="499"/>
      <c r="CO12" s="499"/>
      <c r="CP12" s="499"/>
      <c r="CQ12" s="499"/>
      <c r="CR12" s="499"/>
    </row>
    <row r="13" spans="1:96" ht="30" customHeight="1" thickBot="1">
      <c r="A13" s="511"/>
      <c r="B13" s="516"/>
      <c r="C13" s="517"/>
      <c r="D13" s="517"/>
      <c r="E13" s="517"/>
      <c r="F13" s="517"/>
      <c r="G13" s="517"/>
      <c r="H13" s="517"/>
      <c r="I13" s="517"/>
      <c r="J13" s="517"/>
      <c r="K13" s="517"/>
      <c r="L13" s="517"/>
      <c r="M13" s="517"/>
      <c r="N13" s="517"/>
      <c r="O13" s="517"/>
      <c r="P13" s="517"/>
      <c r="Q13" s="517"/>
      <c r="R13" s="517"/>
      <c r="S13" s="517"/>
      <c r="T13" s="517"/>
      <c r="U13" s="517"/>
      <c r="V13" s="517"/>
      <c r="W13" s="517"/>
      <c r="X13" s="517"/>
      <c r="Y13" s="518"/>
      <c r="AB13" s="519" t="s">
        <v>88</v>
      </c>
      <c r="AC13" s="410"/>
      <c r="AD13" s="410"/>
      <c r="AE13" s="410"/>
      <c r="AF13" s="410"/>
      <c r="AG13" s="410"/>
      <c r="AH13" s="338" t="s">
        <v>89</v>
      </c>
      <c r="AI13" s="338"/>
      <c r="AJ13" s="338"/>
      <c r="AK13" s="338"/>
      <c r="AL13" s="338"/>
      <c r="AM13" s="338"/>
      <c r="AN13" s="338"/>
      <c r="AO13" s="338"/>
      <c r="AP13" s="338"/>
      <c r="AQ13" s="338"/>
      <c r="AR13" s="428" t="s">
        <v>90</v>
      </c>
      <c r="AS13" s="428"/>
      <c r="AT13" s="428"/>
      <c r="AU13" s="428"/>
      <c r="AV13" s="428"/>
      <c r="AW13" s="428"/>
      <c r="AX13" s="428"/>
      <c r="AY13" s="428"/>
      <c r="AZ13" s="428"/>
      <c r="BA13" s="428"/>
      <c r="BB13" s="428"/>
      <c r="BC13" s="428"/>
      <c r="BD13" s="428"/>
      <c r="BE13" s="428"/>
      <c r="BF13" s="428"/>
      <c r="BG13" s="428"/>
      <c r="BH13" s="428"/>
      <c r="BI13" s="428"/>
      <c r="BJ13" s="428"/>
      <c r="BK13" s="428"/>
      <c r="BL13" s="428"/>
      <c r="BM13" s="428"/>
      <c r="BN13" s="428"/>
      <c r="BO13" s="428"/>
      <c r="BP13" s="429"/>
      <c r="BQ13" s="36"/>
      <c r="BR13" s="36"/>
      <c r="BS13" s="36"/>
      <c r="BT13" s="36"/>
      <c r="BU13" s="36"/>
      <c r="BV13" s="36"/>
      <c r="BW13" s="36"/>
      <c r="BX13" s="36"/>
      <c r="BY13" s="36"/>
      <c r="BZ13" s="36"/>
      <c r="CA13" s="36"/>
      <c r="CB13" s="36"/>
      <c r="CC13" s="36"/>
      <c r="CD13" s="499"/>
      <c r="CE13" s="499"/>
      <c r="CF13" s="499"/>
      <c r="CG13" s="499"/>
      <c r="CH13" s="499"/>
      <c r="CI13" s="499"/>
      <c r="CJ13" s="499"/>
      <c r="CK13" s="499"/>
      <c r="CL13" s="499"/>
      <c r="CM13" s="499"/>
      <c r="CN13" s="499"/>
      <c r="CO13" s="499"/>
      <c r="CP13" s="499"/>
      <c r="CQ13" s="499"/>
      <c r="CR13" s="499"/>
    </row>
    <row r="14" spans="1:96" ht="30" customHeight="1" thickBot="1">
      <c r="A14" s="511"/>
      <c r="B14" s="432" t="s">
        <v>39</v>
      </c>
      <c r="C14" s="433"/>
      <c r="D14" s="433"/>
      <c r="E14" s="433"/>
      <c r="F14" s="433"/>
      <c r="G14" s="433"/>
      <c r="H14" s="433"/>
      <c r="I14" s="433"/>
      <c r="J14" s="433"/>
      <c r="K14" s="433"/>
      <c r="L14" s="433"/>
      <c r="M14" s="433"/>
      <c r="N14" s="433"/>
      <c r="O14" s="433"/>
      <c r="P14" s="433"/>
      <c r="Q14" s="433"/>
      <c r="R14" s="433"/>
      <c r="S14" s="433"/>
      <c r="T14" s="433"/>
      <c r="U14" s="433"/>
      <c r="V14" s="433"/>
      <c r="W14" s="433"/>
      <c r="X14" s="433"/>
      <c r="Y14" s="434"/>
      <c r="AB14" s="411"/>
      <c r="AC14" s="412"/>
      <c r="AD14" s="412"/>
      <c r="AE14" s="412"/>
      <c r="AF14" s="412"/>
      <c r="AG14" s="412"/>
      <c r="AH14" s="340"/>
      <c r="AI14" s="340"/>
      <c r="AJ14" s="340"/>
      <c r="AK14" s="340"/>
      <c r="AL14" s="340"/>
      <c r="AM14" s="340"/>
      <c r="AN14" s="340"/>
      <c r="AO14" s="340"/>
      <c r="AP14" s="340"/>
      <c r="AQ14" s="340"/>
      <c r="AR14" s="430"/>
      <c r="AS14" s="430"/>
      <c r="AT14" s="430"/>
      <c r="AU14" s="430"/>
      <c r="AV14" s="430"/>
      <c r="AW14" s="430"/>
      <c r="AX14" s="430"/>
      <c r="AY14" s="430"/>
      <c r="AZ14" s="430"/>
      <c r="BA14" s="430"/>
      <c r="BB14" s="430"/>
      <c r="BC14" s="430"/>
      <c r="BD14" s="430"/>
      <c r="BE14" s="430"/>
      <c r="BF14" s="430"/>
      <c r="BG14" s="430"/>
      <c r="BH14" s="430"/>
      <c r="BI14" s="430"/>
      <c r="BJ14" s="430"/>
      <c r="BK14" s="430"/>
      <c r="BL14" s="430"/>
      <c r="BM14" s="430"/>
      <c r="BN14" s="430"/>
      <c r="BO14" s="430"/>
      <c r="BP14" s="431"/>
      <c r="BQ14" s="36"/>
      <c r="BR14" s="36"/>
      <c r="BS14" s="36"/>
      <c r="BT14" s="36"/>
      <c r="BU14" s="36"/>
      <c r="BV14" s="36"/>
      <c r="BW14" s="36"/>
      <c r="BX14" s="36"/>
      <c r="BY14" s="36"/>
      <c r="BZ14" s="36"/>
      <c r="CA14" s="36"/>
      <c r="CB14" s="36"/>
      <c r="CC14" s="36"/>
      <c r="CD14" s="435"/>
      <c r="CE14" s="435"/>
      <c r="CF14" s="435"/>
      <c r="CG14" s="435"/>
      <c r="CH14" s="435"/>
      <c r="CI14" s="435"/>
      <c r="CJ14" s="435"/>
      <c r="CK14" s="435"/>
      <c r="CL14" s="435"/>
      <c r="CM14" s="435"/>
      <c r="CN14" s="435"/>
      <c r="CO14" s="435"/>
      <c r="CP14" s="435"/>
      <c r="CQ14" s="435"/>
      <c r="CR14" s="435"/>
    </row>
    <row r="15" spans="1:96" ht="30" customHeight="1">
      <c r="A15" s="511"/>
      <c r="B15" s="436" t="s">
        <v>91</v>
      </c>
      <c r="C15" s="437"/>
      <c r="D15" s="437"/>
      <c r="E15" s="437"/>
      <c r="F15" s="437"/>
      <c r="G15" s="437"/>
      <c r="H15" s="437"/>
      <c r="I15" s="437"/>
      <c r="J15" s="437"/>
      <c r="K15" s="437"/>
      <c r="L15" s="437"/>
      <c r="M15" s="437"/>
      <c r="N15" s="437"/>
      <c r="O15" s="437"/>
      <c r="P15" s="437"/>
      <c r="Q15" s="437"/>
      <c r="R15" s="437"/>
      <c r="S15" s="437"/>
      <c r="T15" s="437"/>
      <c r="U15" s="437"/>
      <c r="V15" s="437"/>
      <c r="W15" s="437"/>
      <c r="X15" s="437"/>
      <c r="Y15" s="438"/>
      <c r="AB15" s="411"/>
      <c r="AC15" s="412"/>
      <c r="AD15" s="412"/>
      <c r="AE15" s="412"/>
      <c r="AF15" s="412"/>
      <c r="AG15" s="412"/>
      <c r="AH15" s="340"/>
      <c r="AI15" s="340"/>
      <c r="AJ15" s="340"/>
      <c r="AK15" s="340"/>
      <c r="AL15" s="340"/>
      <c r="AM15" s="340"/>
      <c r="AN15" s="340"/>
      <c r="AO15" s="340"/>
      <c r="AP15" s="340"/>
      <c r="AQ15" s="340"/>
      <c r="AR15" s="430"/>
      <c r="AS15" s="430"/>
      <c r="AT15" s="430"/>
      <c r="AU15" s="430"/>
      <c r="AV15" s="430"/>
      <c r="AW15" s="430"/>
      <c r="AX15" s="430"/>
      <c r="AY15" s="430"/>
      <c r="AZ15" s="430"/>
      <c r="BA15" s="430"/>
      <c r="BB15" s="430"/>
      <c r="BC15" s="430"/>
      <c r="BD15" s="430"/>
      <c r="BE15" s="430"/>
      <c r="BF15" s="430"/>
      <c r="BG15" s="430"/>
      <c r="BH15" s="430"/>
      <c r="BI15" s="430"/>
      <c r="BJ15" s="430"/>
      <c r="BK15" s="430"/>
      <c r="BL15" s="430"/>
      <c r="BM15" s="430"/>
      <c r="BN15" s="430"/>
      <c r="BO15" s="430"/>
      <c r="BP15" s="431"/>
      <c r="BQ15" s="36"/>
      <c r="BR15" s="36"/>
      <c r="BS15" s="36"/>
      <c r="BT15" s="36"/>
      <c r="BU15" s="36"/>
      <c r="BV15" s="36"/>
      <c r="BW15" s="36"/>
      <c r="BX15" s="36"/>
      <c r="BY15" s="36"/>
      <c r="BZ15" s="36"/>
      <c r="CA15" s="36"/>
      <c r="CB15" s="36"/>
      <c r="CC15" s="36"/>
      <c r="CD15" s="435"/>
      <c r="CE15" s="435"/>
      <c r="CF15" s="435"/>
      <c r="CG15" s="435"/>
      <c r="CH15" s="435"/>
      <c r="CI15" s="435"/>
      <c r="CJ15" s="435"/>
      <c r="CK15" s="435"/>
      <c r="CL15" s="435"/>
      <c r="CM15" s="435"/>
      <c r="CN15" s="435"/>
      <c r="CO15" s="435"/>
      <c r="CP15" s="435"/>
      <c r="CQ15" s="435"/>
      <c r="CR15" s="435"/>
    </row>
    <row r="16" spans="1:96" ht="30" customHeight="1">
      <c r="A16" s="511"/>
      <c r="B16" s="439"/>
      <c r="C16" s="440"/>
      <c r="D16" s="440"/>
      <c r="E16" s="440"/>
      <c r="F16" s="440"/>
      <c r="G16" s="440"/>
      <c r="H16" s="440"/>
      <c r="I16" s="440"/>
      <c r="J16" s="440"/>
      <c r="K16" s="440"/>
      <c r="L16" s="440"/>
      <c r="M16" s="440"/>
      <c r="N16" s="440"/>
      <c r="O16" s="440"/>
      <c r="P16" s="440"/>
      <c r="Q16" s="440"/>
      <c r="R16" s="440"/>
      <c r="S16" s="440"/>
      <c r="T16" s="440"/>
      <c r="U16" s="440"/>
      <c r="V16" s="440"/>
      <c r="W16" s="440"/>
      <c r="X16" s="440"/>
      <c r="Y16" s="441"/>
      <c r="AB16" s="445" t="s">
        <v>92</v>
      </c>
      <c r="AC16" s="412"/>
      <c r="AD16" s="412"/>
      <c r="AE16" s="412"/>
      <c r="AF16" s="412"/>
      <c r="AG16" s="412"/>
      <c r="AH16" s="340"/>
      <c r="AI16" s="340"/>
      <c r="AJ16" s="340"/>
      <c r="AK16" s="340"/>
      <c r="AL16" s="340"/>
      <c r="AM16" s="340"/>
      <c r="AN16" s="340"/>
      <c r="AO16" s="340"/>
      <c r="AP16" s="340"/>
      <c r="AQ16" s="340"/>
      <c r="AR16" s="446" t="s">
        <v>93</v>
      </c>
      <c r="AS16" s="446"/>
      <c r="AT16" s="446"/>
      <c r="AU16" s="446"/>
      <c r="AV16" s="446"/>
      <c r="AW16" s="446"/>
      <c r="AX16" s="446"/>
      <c r="AY16" s="446"/>
      <c r="AZ16" s="446"/>
      <c r="BA16" s="446"/>
      <c r="BB16" s="446"/>
      <c r="BC16" s="446"/>
      <c r="BD16" s="446"/>
      <c r="BE16" s="446"/>
      <c r="BF16" s="446"/>
      <c r="BG16" s="446"/>
      <c r="BH16" s="446"/>
      <c r="BI16" s="446"/>
      <c r="BJ16" s="446"/>
      <c r="BK16" s="446"/>
      <c r="BL16" s="446"/>
      <c r="BM16" s="446"/>
      <c r="BN16" s="446"/>
      <c r="BO16" s="446"/>
      <c r="BP16" s="447"/>
      <c r="BQ16" s="35"/>
      <c r="BR16" s="35"/>
      <c r="BS16" s="35"/>
      <c r="BT16" s="35"/>
      <c r="BU16" s="35"/>
      <c r="BV16" s="35"/>
      <c r="BW16" s="35"/>
      <c r="BX16" s="35"/>
      <c r="BY16" s="35"/>
      <c r="BZ16" s="35"/>
      <c r="CA16" s="35"/>
      <c r="CB16" s="35"/>
      <c r="CC16" s="35"/>
      <c r="CD16" s="435"/>
      <c r="CE16" s="435"/>
      <c r="CF16" s="435"/>
      <c r="CG16" s="435"/>
      <c r="CH16" s="435"/>
      <c r="CI16" s="435"/>
      <c r="CJ16" s="435"/>
      <c r="CK16" s="435"/>
      <c r="CL16" s="435"/>
      <c r="CM16" s="435"/>
      <c r="CN16" s="435"/>
      <c r="CO16" s="435"/>
      <c r="CP16" s="435"/>
      <c r="CQ16" s="435"/>
      <c r="CR16" s="435"/>
    </row>
    <row r="17" spans="1:96" ht="30" customHeight="1" thickBot="1">
      <c r="A17" s="511"/>
      <c r="B17" s="442"/>
      <c r="C17" s="443"/>
      <c r="D17" s="443"/>
      <c r="E17" s="443"/>
      <c r="F17" s="443"/>
      <c r="G17" s="443"/>
      <c r="H17" s="443"/>
      <c r="I17" s="443"/>
      <c r="J17" s="443"/>
      <c r="K17" s="443"/>
      <c r="L17" s="443"/>
      <c r="M17" s="443"/>
      <c r="N17" s="443"/>
      <c r="O17" s="443"/>
      <c r="P17" s="443"/>
      <c r="Q17" s="443"/>
      <c r="R17" s="443"/>
      <c r="S17" s="443"/>
      <c r="T17" s="443"/>
      <c r="U17" s="443"/>
      <c r="V17" s="443"/>
      <c r="W17" s="443"/>
      <c r="X17" s="443"/>
      <c r="Y17" s="444"/>
      <c r="AB17" s="411"/>
      <c r="AC17" s="412"/>
      <c r="AD17" s="412"/>
      <c r="AE17" s="412"/>
      <c r="AF17" s="412"/>
      <c r="AG17" s="412"/>
      <c r="AH17" s="340"/>
      <c r="AI17" s="340"/>
      <c r="AJ17" s="340"/>
      <c r="AK17" s="340"/>
      <c r="AL17" s="340"/>
      <c r="AM17" s="340"/>
      <c r="AN17" s="340"/>
      <c r="AO17" s="340"/>
      <c r="AP17" s="340"/>
      <c r="AQ17" s="340"/>
      <c r="AR17" s="446"/>
      <c r="AS17" s="446"/>
      <c r="AT17" s="446"/>
      <c r="AU17" s="446"/>
      <c r="AV17" s="446"/>
      <c r="AW17" s="446"/>
      <c r="AX17" s="446"/>
      <c r="AY17" s="446"/>
      <c r="AZ17" s="446"/>
      <c r="BA17" s="446"/>
      <c r="BB17" s="446"/>
      <c r="BC17" s="446"/>
      <c r="BD17" s="446"/>
      <c r="BE17" s="446"/>
      <c r="BF17" s="446"/>
      <c r="BG17" s="446"/>
      <c r="BH17" s="446"/>
      <c r="BI17" s="446"/>
      <c r="BJ17" s="446"/>
      <c r="BK17" s="446"/>
      <c r="BL17" s="446"/>
      <c r="BM17" s="446"/>
      <c r="BN17" s="446"/>
      <c r="BO17" s="446"/>
      <c r="BP17" s="447"/>
      <c r="BQ17" s="35"/>
      <c r="BR17" s="35"/>
      <c r="BS17" s="35"/>
      <c r="BT17" s="35"/>
      <c r="BU17" s="35"/>
      <c r="BV17" s="35"/>
      <c r="BW17" s="35"/>
      <c r="BX17" s="35"/>
      <c r="BY17" s="35"/>
      <c r="BZ17" s="35"/>
      <c r="CA17" s="35"/>
      <c r="CB17" s="35"/>
      <c r="CC17" s="35"/>
      <c r="CD17" s="320"/>
      <c r="CE17" s="320"/>
      <c r="CF17" s="320"/>
      <c r="CG17" s="320"/>
      <c r="CH17" s="320"/>
      <c r="CI17" s="320"/>
      <c r="CJ17" s="320"/>
      <c r="CK17" s="320"/>
      <c r="CL17" s="320"/>
      <c r="CM17" s="320"/>
      <c r="CN17" s="320"/>
      <c r="CO17" s="320"/>
      <c r="CP17" s="320"/>
      <c r="CQ17" s="320"/>
      <c r="CR17" s="320"/>
    </row>
    <row r="18" spans="1:96" ht="30" customHeight="1" thickBot="1">
      <c r="A18" s="512"/>
      <c r="B18" s="450" t="s">
        <v>40</v>
      </c>
      <c r="C18" s="451"/>
      <c r="D18" s="451"/>
      <c r="E18" s="451"/>
      <c r="F18" s="451"/>
      <c r="G18" s="451"/>
      <c r="H18" s="451"/>
      <c r="I18" s="451"/>
      <c r="J18" s="451"/>
      <c r="K18" s="451"/>
      <c r="L18" s="451"/>
      <c r="M18" s="451"/>
      <c r="N18" s="451"/>
      <c r="O18" s="451"/>
      <c r="P18" s="451"/>
      <c r="Q18" s="451"/>
      <c r="R18" s="451"/>
      <c r="S18" s="451"/>
      <c r="T18" s="451"/>
      <c r="U18" s="451"/>
      <c r="V18" s="451"/>
      <c r="W18" s="451"/>
      <c r="X18" s="451"/>
      <c r="Y18" s="452"/>
      <c r="AB18" s="413"/>
      <c r="AC18" s="414"/>
      <c r="AD18" s="414"/>
      <c r="AE18" s="414"/>
      <c r="AF18" s="414"/>
      <c r="AG18" s="414"/>
      <c r="AH18" s="342"/>
      <c r="AI18" s="342"/>
      <c r="AJ18" s="342"/>
      <c r="AK18" s="342"/>
      <c r="AL18" s="342"/>
      <c r="AM18" s="342"/>
      <c r="AN18" s="342"/>
      <c r="AO18" s="342"/>
      <c r="AP18" s="342"/>
      <c r="AQ18" s="342"/>
      <c r="AR18" s="448"/>
      <c r="AS18" s="448"/>
      <c r="AT18" s="448"/>
      <c r="AU18" s="448"/>
      <c r="AV18" s="448"/>
      <c r="AW18" s="448"/>
      <c r="AX18" s="448"/>
      <c r="AY18" s="448"/>
      <c r="AZ18" s="448"/>
      <c r="BA18" s="448"/>
      <c r="BB18" s="448"/>
      <c r="BC18" s="448"/>
      <c r="BD18" s="448"/>
      <c r="BE18" s="448"/>
      <c r="BF18" s="448"/>
      <c r="BG18" s="448"/>
      <c r="BH18" s="448"/>
      <c r="BI18" s="448"/>
      <c r="BJ18" s="448"/>
      <c r="BK18" s="448"/>
      <c r="BL18" s="448"/>
      <c r="BM18" s="448"/>
      <c r="BN18" s="448"/>
      <c r="BO18" s="448"/>
      <c r="BP18" s="449"/>
      <c r="BQ18" s="35"/>
      <c r="BR18" s="35"/>
      <c r="BS18" s="35"/>
      <c r="BT18" s="35"/>
      <c r="BU18" s="35"/>
      <c r="BV18" s="35"/>
      <c r="BW18" s="35"/>
      <c r="BX18" s="35"/>
      <c r="BY18" s="35"/>
      <c r="BZ18" s="35"/>
      <c r="CA18" s="35"/>
      <c r="CB18" s="35"/>
      <c r="CC18" s="35"/>
      <c r="CD18" s="320"/>
      <c r="CE18" s="320"/>
      <c r="CF18" s="320"/>
      <c r="CG18" s="320"/>
      <c r="CH18" s="320"/>
      <c r="CI18" s="320"/>
      <c r="CJ18" s="320"/>
      <c r="CK18" s="320"/>
      <c r="CL18" s="320"/>
      <c r="CM18" s="320"/>
      <c r="CN18" s="320"/>
      <c r="CO18" s="320"/>
      <c r="CP18" s="320"/>
      <c r="CQ18" s="320"/>
      <c r="CR18" s="320"/>
    </row>
    <row r="19" spans="1:96" ht="30" customHeight="1" thickBot="1">
      <c r="A19" s="512"/>
      <c r="B19" s="453" t="s">
        <v>41</v>
      </c>
      <c r="C19" s="454"/>
      <c r="D19" s="454"/>
      <c r="E19" s="454"/>
      <c r="F19" s="454"/>
      <c r="G19" s="455"/>
      <c r="H19" s="456" t="s">
        <v>42</v>
      </c>
      <c r="I19" s="454"/>
      <c r="J19" s="454"/>
      <c r="K19" s="454"/>
      <c r="L19" s="454"/>
      <c r="M19" s="457"/>
      <c r="N19" s="453" t="s">
        <v>43</v>
      </c>
      <c r="O19" s="454"/>
      <c r="P19" s="454"/>
      <c r="Q19" s="454"/>
      <c r="R19" s="454"/>
      <c r="S19" s="455"/>
      <c r="T19" s="456" t="s">
        <v>44</v>
      </c>
      <c r="U19" s="454"/>
      <c r="V19" s="454"/>
      <c r="W19" s="454"/>
      <c r="X19" s="454"/>
      <c r="Y19" s="455"/>
      <c r="AB19" s="409" t="s">
        <v>94</v>
      </c>
      <c r="AC19" s="410"/>
      <c r="AD19" s="410"/>
      <c r="AE19" s="410"/>
      <c r="AF19" s="410"/>
      <c r="AG19" s="410"/>
      <c r="AH19" s="338" t="s">
        <v>95</v>
      </c>
      <c r="AI19" s="338"/>
      <c r="AJ19" s="338"/>
      <c r="AK19" s="338"/>
      <c r="AL19" s="338"/>
      <c r="AM19" s="338"/>
      <c r="AN19" s="338"/>
      <c r="AO19" s="338"/>
      <c r="AP19" s="338"/>
      <c r="AQ19" s="338"/>
      <c r="AR19" s="458" t="s">
        <v>96</v>
      </c>
      <c r="AS19" s="458"/>
      <c r="AT19" s="458"/>
      <c r="AU19" s="458"/>
      <c r="AV19" s="458"/>
      <c r="AW19" s="458"/>
      <c r="AX19" s="458"/>
      <c r="AY19" s="458"/>
      <c r="AZ19" s="458"/>
      <c r="BA19" s="458"/>
      <c r="BB19" s="458"/>
      <c r="BC19" s="458"/>
      <c r="BD19" s="458"/>
      <c r="BE19" s="458"/>
      <c r="BF19" s="458"/>
      <c r="BG19" s="458"/>
      <c r="BH19" s="458"/>
      <c r="BI19" s="458"/>
      <c r="BJ19" s="458"/>
      <c r="BK19" s="458"/>
      <c r="BL19" s="458"/>
      <c r="BM19" s="458"/>
      <c r="BN19" s="458"/>
      <c r="BO19" s="458"/>
      <c r="BP19" s="459"/>
      <c r="BQ19" s="35"/>
      <c r="BR19" s="35"/>
      <c r="BS19" s="35"/>
      <c r="BT19" s="35"/>
      <c r="BU19" s="35"/>
      <c r="BV19" s="35"/>
      <c r="BW19" s="35"/>
      <c r="BX19" s="35"/>
      <c r="BY19" s="35"/>
      <c r="BZ19" s="35"/>
      <c r="CA19" s="35"/>
      <c r="CB19" s="35"/>
      <c r="CC19" s="35"/>
      <c r="CD19" s="320"/>
      <c r="CE19" s="320"/>
      <c r="CF19" s="320"/>
      <c r="CG19" s="320"/>
      <c r="CH19" s="320"/>
      <c r="CI19" s="320"/>
      <c r="CJ19" s="320"/>
      <c r="CK19" s="320"/>
      <c r="CL19" s="320"/>
      <c r="CM19" s="320"/>
      <c r="CN19" s="320"/>
      <c r="CO19" s="320"/>
      <c r="CP19" s="320"/>
      <c r="CQ19" s="320"/>
      <c r="CR19" s="320"/>
    </row>
    <row r="20" spans="1:96" ht="30" customHeight="1" thickTop="1" thickBot="1">
      <c r="A20" s="512"/>
      <c r="B20" s="464"/>
      <c r="C20" s="465"/>
      <c r="D20" s="465"/>
      <c r="E20" s="465"/>
      <c r="F20" s="465"/>
      <c r="G20" s="466"/>
      <c r="H20" s="467"/>
      <c r="I20" s="468"/>
      <c r="J20" s="468"/>
      <c r="K20" s="468"/>
      <c r="L20" s="468"/>
      <c r="M20" s="469"/>
      <c r="N20" s="464">
        <v>44876</v>
      </c>
      <c r="O20" s="465"/>
      <c r="P20" s="465"/>
      <c r="Q20" s="465"/>
      <c r="R20" s="465"/>
      <c r="S20" s="466"/>
      <c r="T20" s="467">
        <v>44967</v>
      </c>
      <c r="U20" s="468"/>
      <c r="V20" s="468"/>
      <c r="W20" s="468"/>
      <c r="X20" s="468"/>
      <c r="Y20" s="470"/>
      <c r="AB20" s="411"/>
      <c r="AC20" s="412"/>
      <c r="AD20" s="412"/>
      <c r="AE20" s="412"/>
      <c r="AF20" s="412"/>
      <c r="AG20" s="412"/>
      <c r="AH20" s="340"/>
      <c r="AI20" s="340"/>
      <c r="AJ20" s="340"/>
      <c r="AK20" s="340"/>
      <c r="AL20" s="340"/>
      <c r="AM20" s="340"/>
      <c r="AN20" s="340"/>
      <c r="AO20" s="340"/>
      <c r="AP20" s="340"/>
      <c r="AQ20" s="340"/>
      <c r="AR20" s="460"/>
      <c r="AS20" s="460"/>
      <c r="AT20" s="460"/>
      <c r="AU20" s="460"/>
      <c r="AV20" s="460"/>
      <c r="AW20" s="460"/>
      <c r="AX20" s="460"/>
      <c r="AY20" s="460"/>
      <c r="AZ20" s="460"/>
      <c r="BA20" s="460"/>
      <c r="BB20" s="460"/>
      <c r="BC20" s="460"/>
      <c r="BD20" s="460"/>
      <c r="BE20" s="460"/>
      <c r="BF20" s="460"/>
      <c r="BG20" s="460"/>
      <c r="BH20" s="460"/>
      <c r="BI20" s="460"/>
      <c r="BJ20" s="460"/>
      <c r="BK20" s="460"/>
      <c r="BL20" s="460"/>
      <c r="BM20" s="460"/>
      <c r="BN20" s="460"/>
      <c r="BO20" s="460"/>
      <c r="BP20" s="461"/>
      <c r="BQ20" s="35"/>
      <c r="BR20" s="35"/>
      <c r="BS20" s="35"/>
      <c r="BT20" s="35"/>
      <c r="BU20" s="35"/>
      <c r="BV20" s="35"/>
      <c r="BW20" s="35"/>
      <c r="BX20" s="35"/>
      <c r="BY20" s="35"/>
      <c r="BZ20" s="35"/>
      <c r="CA20" s="35"/>
      <c r="CB20" s="35"/>
      <c r="CC20" s="35"/>
      <c r="CD20" s="320"/>
      <c r="CE20" s="320"/>
      <c r="CF20" s="320"/>
      <c r="CG20" s="320"/>
      <c r="CH20" s="320"/>
      <c r="CI20" s="320"/>
      <c r="CJ20" s="320"/>
      <c r="CK20" s="320"/>
      <c r="CL20" s="320"/>
      <c r="CM20" s="320"/>
      <c r="CN20" s="320"/>
      <c r="CO20" s="320"/>
      <c r="CP20" s="320"/>
      <c r="CQ20" s="320"/>
      <c r="CR20" s="320"/>
    </row>
    <row r="21" spans="1:96" ht="30" customHeight="1" thickBot="1">
      <c r="A21" s="511"/>
      <c r="B21" s="398" t="s">
        <v>45</v>
      </c>
      <c r="C21" s="399"/>
      <c r="D21" s="399"/>
      <c r="E21" s="399"/>
      <c r="F21" s="399"/>
      <c r="G21" s="399"/>
      <c r="H21" s="399"/>
      <c r="I21" s="399"/>
      <c r="J21" s="399"/>
      <c r="K21" s="399"/>
      <c r="L21" s="399"/>
      <c r="M21" s="399"/>
      <c r="N21" s="399"/>
      <c r="O21" s="399"/>
      <c r="P21" s="399"/>
      <c r="Q21" s="399"/>
      <c r="R21" s="399"/>
      <c r="S21" s="399"/>
      <c r="T21" s="399"/>
      <c r="U21" s="399"/>
      <c r="V21" s="399"/>
      <c r="W21" s="399"/>
      <c r="X21" s="399"/>
      <c r="Y21" s="400"/>
      <c r="AB21" s="413"/>
      <c r="AC21" s="414"/>
      <c r="AD21" s="414"/>
      <c r="AE21" s="414"/>
      <c r="AF21" s="414"/>
      <c r="AG21" s="414"/>
      <c r="AH21" s="342"/>
      <c r="AI21" s="342"/>
      <c r="AJ21" s="342"/>
      <c r="AK21" s="342"/>
      <c r="AL21" s="342"/>
      <c r="AM21" s="342"/>
      <c r="AN21" s="342"/>
      <c r="AO21" s="342"/>
      <c r="AP21" s="342"/>
      <c r="AQ21" s="342"/>
      <c r="AR21" s="462"/>
      <c r="AS21" s="462"/>
      <c r="AT21" s="462"/>
      <c r="AU21" s="462"/>
      <c r="AV21" s="462"/>
      <c r="AW21" s="462"/>
      <c r="AX21" s="462"/>
      <c r="AY21" s="462"/>
      <c r="AZ21" s="462"/>
      <c r="BA21" s="462"/>
      <c r="BB21" s="462"/>
      <c r="BC21" s="462"/>
      <c r="BD21" s="462"/>
      <c r="BE21" s="462"/>
      <c r="BF21" s="462"/>
      <c r="BG21" s="462"/>
      <c r="BH21" s="462"/>
      <c r="BI21" s="462"/>
      <c r="BJ21" s="462"/>
      <c r="BK21" s="462"/>
      <c r="BL21" s="462"/>
      <c r="BM21" s="462"/>
      <c r="BN21" s="462"/>
      <c r="BO21" s="462"/>
      <c r="BP21" s="463"/>
      <c r="BQ21" s="35"/>
      <c r="BR21" s="35"/>
      <c r="BS21" s="35"/>
      <c r="BT21" s="35"/>
      <c r="BU21" s="35"/>
      <c r="BV21" s="35"/>
      <c r="BW21" s="35"/>
      <c r="BX21" s="35"/>
      <c r="BY21" s="35"/>
      <c r="BZ21" s="35"/>
      <c r="CA21" s="35"/>
      <c r="CB21" s="35"/>
      <c r="CC21" s="35"/>
      <c r="CD21" s="320"/>
      <c r="CE21" s="320"/>
      <c r="CF21" s="320"/>
      <c r="CG21" s="320"/>
      <c r="CH21" s="320"/>
      <c r="CI21" s="320"/>
      <c r="CJ21" s="320"/>
      <c r="CK21" s="320"/>
      <c r="CL21" s="320"/>
      <c r="CM21" s="320"/>
      <c r="CN21" s="320"/>
      <c r="CO21" s="320"/>
      <c r="CP21" s="320"/>
      <c r="CQ21" s="320"/>
      <c r="CR21" s="320"/>
    </row>
    <row r="22" spans="1:96" ht="30" customHeight="1">
      <c r="A22" s="511"/>
      <c r="B22" s="353" t="s">
        <v>46</v>
      </c>
      <c r="C22" s="401"/>
      <c r="D22" s="402" t="s">
        <v>69</v>
      </c>
      <c r="E22" s="403"/>
      <c r="F22" s="404" t="s">
        <v>56</v>
      </c>
      <c r="G22" s="405"/>
      <c r="H22" s="405"/>
      <c r="I22" s="405"/>
      <c r="J22" s="405"/>
      <c r="K22" s="405"/>
      <c r="L22" s="405"/>
      <c r="M22" s="405"/>
      <c r="N22" s="405"/>
      <c r="O22" s="405"/>
      <c r="P22" s="405"/>
      <c r="Q22" s="405"/>
      <c r="R22" s="405"/>
      <c r="S22" s="405"/>
      <c r="T22" s="405"/>
      <c r="U22" s="406"/>
      <c r="V22" s="407">
        <v>120</v>
      </c>
      <c r="W22" s="317"/>
      <c r="X22" s="401" t="s">
        <v>121</v>
      </c>
      <c r="Y22" s="408"/>
      <c r="AB22" s="409" t="s">
        <v>97</v>
      </c>
      <c r="AC22" s="410"/>
      <c r="AD22" s="410"/>
      <c r="AE22" s="410"/>
      <c r="AF22" s="410"/>
      <c r="AG22" s="410"/>
      <c r="AH22" s="338" t="s">
        <v>98</v>
      </c>
      <c r="AI22" s="338"/>
      <c r="AJ22" s="338"/>
      <c r="AK22" s="338"/>
      <c r="AL22" s="338"/>
      <c r="AM22" s="338"/>
      <c r="AN22" s="338"/>
      <c r="AO22" s="338"/>
      <c r="AP22" s="338"/>
      <c r="AQ22" s="338"/>
      <c r="AR22" s="415" t="s">
        <v>99</v>
      </c>
      <c r="AS22" s="415"/>
      <c r="AT22" s="415"/>
      <c r="AU22" s="415"/>
      <c r="AV22" s="415"/>
      <c r="AW22" s="415"/>
      <c r="AX22" s="415"/>
      <c r="AY22" s="415"/>
      <c r="AZ22" s="415"/>
      <c r="BA22" s="415"/>
      <c r="BB22" s="415"/>
      <c r="BC22" s="415"/>
      <c r="BD22" s="415"/>
      <c r="BE22" s="415"/>
      <c r="BF22" s="415"/>
      <c r="BG22" s="415"/>
      <c r="BH22" s="415"/>
      <c r="BI22" s="415"/>
      <c r="BJ22" s="415"/>
      <c r="BK22" s="415"/>
      <c r="BL22" s="415"/>
      <c r="BM22" s="415"/>
      <c r="BN22" s="415"/>
      <c r="BO22" s="415"/>
      <c r="BP22" s="416"/>
      <c r="BQ22" s="35"/>
      <c r="BR22" s="35"/>
      <c r="BS22" s="35"/>
      <c r="BT22" s="35"/>
      <c r="BU22" s="35"/>
      <c r="BV22" s="35"/>
      <c r="BW22" s="35"/>
      <c r="BX22" s="35"/>
      <c r="BY22" s="35"/>
      <c r="BZ22" s="35"/>
      <c r="CA22" s="35"/>
      <c r="CB22" s="35"/>
      <c r="CC22" s="35"/>
      <c r="CD22" s="320"/>
      <c r="CE22" s="320"/>
      <c r="CF22" s="320"/>
      <c r="CG22" s="320"/>
      <c r="CH22" s="320"/>
      <c r="CI22" s="320"/>
      <c r="CJ22" s="320"/>
      <c r="CK22" s="320"/>
      <c r="CL22" s="320"/>
      <c r="CM22" s="320"/>
      <c r="CN22" s="320"/>
      <c r="CO22" s="320"/>
      <c r="CP22" s="320"/>
      <c r="CQ22" s="320"/>
      <c r="CR22" s="320"/>
    </row>
    <row r="23" spans="1:96" ht="30" customHeight="1">
      <c r="A23" s="511"/>
      <c r="B23" s="321" t="s">
        <v>46</v>
      </c>
      <c r="C23" s="380"/>
      <c r="D23" s="390" t="s">
        <v>68</v>
      </c>
      <c r="E23" s="391"/>
      <c r="F23" s="392" t="s">
        <v>60</v>
      </c>
      <c r="G23" s="393"/>
      <c r="H23" s="393"/>
      <c r="I23" s="393"/>
      <c r="J23" s="393"/>
      <c r="K23" s="393"/>
      <c r="L23" s="393"/>
      <c r="M23" s="393"/>
      <c r="N23" s="393"/>
      <c r="O23" s="393"/>
      <c r="P23" s="393"/>
      <c r="Q23" s="393"/>
      <c r="R23" s="393"/>
      <c r="S23" s="393"/>
      <c r="T23" s="393"/>
      <c r="U23" s="394"/>
      <c r="V23" s="395">
        <v>30</v>
      </c>
      <c r="W23" s="325"/>
      <c r="X23" s="380" t="s">
        <v>122</v>
      </c>
      <c r="Y23" s="381"/>
      <c r="AB23" s="411"/>
      <c r="AC23" s="412"/>
      <c r="AD23" s="412"/>
      <c r="AE23" s="412"/>
      <c r="AF23" s="412"/>
      <c r="AG23" s="412"/>
      <c r="AH23" s="340"/>
      <c r="AI23" s="340"/>
      <c r="AJ23" s="340"/>
      <c r="AK23" s="340"/>
      <c r="AL23" s="340"/>
      <c r="AM23" s="340"/>
      <c r="AN23" s="340"/>
      <c r="AO23" s="340"/>
      <c r="AP23" s="340"/>
      <c r="AQ23" s="340"/>
      <c r="AR23" s="366"/>
      <c r="AS23" s="366"/>
      <c r="AT23" s="366"/>
      <c r="AU23" s="366"/>
      <c r="AV23" s="366"/>
      <c r="AW23" s="366"/>
      <c r="AX23" s="366"/>
      <c r="AY23" s="366"/>
      <c r="AZ23" s="366"/>
      <c r="BA23" s="366"/>
      <c r="BB23" s="366"/>
      <c r="BC23" s="366"/>
      <c r="BD23" s="366"/>
      <c r="BE23" s="366"/>
      <c r="BF23" s="366"/>
      <c r="BG23" s="366"/>
      <c r="BH23" s="366"/>
      <c r="BI23" s="366"/>
      <c r="BJ23" s="366"/>
      <c r="BK23" s="366"/>
      <c r="BL23" s="366"/>
      <c r="BM23" s="366"/>
      <c r="BN23" s="366"/>
      <c r="BO23" s="366"/>
      <c r="BP23" s="417"/>
      <c r="BQ23" s="35"/>
      <c r="BR23" s="35"/>
      <c r="BS23" s="35"/>
      <c r="BT23" s="35"/>
      <c r="BU23" s="35"/>
      <c r="BV23" s="35"/>
      <c r="BW23" s="35"/>
      <c r="BX23" s="35"/>
      <c r="BY23" s="35"/>
      <c r="BZ23" s="35"/>
      <c r="CA23" s="35"/>
      <c r="CB23" s="35"/>
      <c r="CC23" s="35"/>
      <c r="CD23" s="320"/>
      <c r="CE23" s="320"/>
      <c r="CF23" s="320"/>
      <c r="CG23" s="320"/>
      <c r="CH23" s="320"/>
      <c r="CI23" s="320"/>
      <c r="CJ23" s="320"/>
      <c r="CK23" s="320"/>
      <c r="CL23" s="320"/>
      <c r="CM23" s="320"/>
      <c r="CN23" s="320"/>
      <c r="CO23" s="320"/>
      <c r="CP23" s="320"/>
      <c r="CQ23" s="320"/>
      <c r="CR23" s="320"/>
    </row>
    <row r="24" spans="1:96" ht="30" customHeight="1" thickBot="1">
      <c r="A24" s="511"/>
      <c r="B24" s="327" t="s">
        <v>46</v>
      </c>
      <c r="C24" s="396"/>
      <c r="D24" s="390" t="s">
        <v>68</v>
      </c>
      <c r="E24" s="391"/>
      <c r="F24" s="392" t="s">
        <v>58</v>
      </c>
      <c r="G24" s="393"/>
      <c r="H24" s="393"/>
      <c r="I24" s="393"/>
      <c r="J24" s="393"/>
      <c r="K24" s="393"/>
      <c r="L24" s="393"/>
      <c r="M24" s="393"/>
      <c r="N24" s="393"/>
      <c r="O24" s="393"/>
      <c r="P24" s="393"/>
      <c r="Q24" s="393"/>
      <c r="R24" s="393"/>
      <c r="S24" s="393"/>
      <c r="T24" s="393"/>
      <c r="U24" s="394"/>
      <c r="V24" s="397">
        <v>80</v>
      </c>
      <c r="W24" s="304"/>
      <c r="X24" s="380" t="s">
        <v>123</v>
      </c>
      <c r="Y24" s="381"/>
      <c r="AB24" s="413"/>
      <c r="AC24" s="414"/>
      <c r="AD24" s="414"/>
      <c r="AE24" s="414"/>
      <c r="AF24" s="414"/>
      <c r="AG24" s="414"/>
      <c r="AH24" s="342"/>
      <c r="AI24" s="342"/>
      <c r="AJ24" s="342"/>
      <c r="AK24" s="342"/>
      <c r="AL24" s="342"/>
      <c r="AM24" s="342"/>
      <c r="AN24" s="342"/>
      <c r="AO24" s="342"/>
      <c r="AP24" s="342"/>
      <c r="AQ24" s="342"/>
      <c r="AR24" s="368"/>
      <c r="AS24" s="368"/>
      <c r="AT24" s="368"/>
      <c r="AU24" s="368"/>
      <c r="AV24" s="368"/>
      <c r="AW24" s="368"/>
      <c r="AX24" s="368"/>
      <c r="AY24" s="368"/>
      <c r="AZ24" s="368"/>
      <c r="BA24" s="368"/>
      <c r="BB24" s="368"/>
      <c r="BC24" s="368"/>
      <c r="BD24" s="368"/>
      <c r="BE24" s="368"/>
      <c r="BF24" s="368"/>
      <c r="BG24" s="368"/>
      <c r="BH24" s="368"/>
      <c r="BI24" s="368"/>
      <c r="BJ24" s="368"/>
      <c r="BK24" s="368"/>
      <c r="BL24" s="368"/>
      <c r="BM24" s="368"/>
      <c r="BN24" s="368"/>
      <c r="BO24" s="368"/>
      <c r="BP24" s="418"/>
      <c r="BQ24" s="35"/>
      <c r="BR24" s="35"/>
      <c r="BS24" s="35"/>
      <c r="BT24" s="35"/>
      <c r="BU24" s="35"/>
      <c r="BV24" s="35"/>
      <c r="BW24" s="35"/>
      <c r="BX24" s="35"/>
      <c r="BY24" s="35"/>
      <c r="BZ24" s="35"/>
      <c r="CA24" s="35"/>
      <c r="CB24" s="35"/>
      <c r="CC24" s="35"/>
      <c r="CD24" s="320"/>
      <c r="CE24" s="320"/>
      <c r="CF24" s="320"/>
      <c r="CG24" s="320"/>
      <c r="CH24" s="320"/>
      <c r="CI24" s="320"/>
      <c r="CJ24" s="320"/>
      <c r="CK24" s="320"/>
      <c r="CL24" s="320"/>
      <c r="CM24" s="320"/>
      <c r="CN24" s="320"/>
      <c r="CO24" s="320"/>
      <c r="CP24" s="320"/>
      <c r="CQ24" s="320"/>
      <c r="CR24" s="320"/>
    </row>
    <row r="25" spans="1:96" ht="30" customHeight="1" thickBot="1">
      <c r="A25" s="511"/>
      <c r="B25" s="305" t="s">
        <v>46</v>
      </c>
      <c r="C25" s="382"/>
      <c r="D25" s="383"/>
      <c r="E25" s="384"/>
      <c r="F25" s="385"/>
      <c r="G25" s="386"/>
      <c r="H25" s="386"/>
      <c r="I25" s="386"/>
      <c r="J25" s="386"/>
      <c r="K25" s="386"/>
      <c r="L25" s="386"/>
      <c r="M25" s="386"/>
      <c r="N25" s="386"/>
      <c r="O25" s="386"/>
      <c r="P25" s="386"/>
      <c r="Q25" s="386"/>
      <c r="R25" s="386"/>
      <c r="S25" s="386"/>
      <c r="T25" s="386"/>
      <c r="U25" s="387"/>
      <c r="V25" s="388"/>
      <c r="W25" s="313"/>
      <c r="X25" s="382" t="e">
        <v>#N/A</v>
      </c>
      <c r="Y25" s="389"/>
      <c r="AB25" s="358" t="s">
        <v>100</v>
      </c>
      <c r="AC25" s="359"/>
      <c r="AD25" s="359"/>
      <c r="AE25" s="359"/>
      <c r="AF25" s="359"/>
      <c r="AG25" s="359"/>
      <c r="AH25" s="364" t="s">
        <v>101</v>
      </c>
      <c r="AI25" s="364"/>
      <c r="AJ25" s="364"/>
      <c r="AK25" s="364"/>
      <c r="AL25" s="364"/>
      <c r="AM25" s="364"/>
      <c r="AN25" s="364"/>
      <c r="AO25" s="364"/>
      <c r="AP25" s="364"/>
      <c r="AQ25" s="365"/>
      <c r="AR25" s="370" t="s">
        <v>102</v>
      </c>
      <c r="AS25" s="370"/>
      <c r="AT25" s="370"/>
      <c r="AU25" s="370"/>
      <c r="AV25" s="370"/>
      <c r="AW25" s="370"/>
      <c r="AX25" s="370"/>
      <c r="AY25" s="370"/>
      <c r="AZ25" s="370"/>
      <c r="BA25" s="370"/>
      <c r="BB25" s="370"/>
      <c r="BC25" s="370"/>
      <c r="BD25" s="370"/>
      <c r="BE25" s="370"/>
      <c r="BF25" s="370"/>
      <c r="BG25" s="370"/>
      <c r="BH25" s="370"/>
      <c r="BI25" s="370"/>
      <c r="BJ25" s="370"/>
      <c r="BK25" s="370"/>
      <c r="BL25" s="370"/>
      <c r="BM25" s="370"/>
      <c r="BN25" s="370"/>
      <c r="BO25" s="370"/>
      <c r="BP25" s="371"/>
      <c r="BQ25" s="35"/>
      <c r="BR25" s="35"/>
      <c r="BS25" s="35"/>
      <c r="BT25" s="35"/>
      <c r="BU25" s="35"/>
      <c r="BV25" s="35"/>
      <c r="BW25" s="35"/>
      <c r="BX25" s="35"/>
      <c r="BY25" s="35"/>
      <c r="BZ25" s="35"/>
      <c r="CA25" s="35"/>
      <c r="CB25" s="35"/>
      <c r="CC25" s="35"/>
      <c r="CD25" s="320"/>
      <c r="CE25" s="320"/>
      <c r="CF25" s="320"/>
      <c r="CG25" s="320"/>
      <c r="CH25" s="320"/>
      <c r="CI25" s="320"/>
      <c r="CJ25" s="320"/>
      <c r="CK25" s="320"/>
      <c r="CL25" s="320"/>
      <c r="CM25" s="320"/>
      <c r="CN25" s="320"/>
      <c r="CO25" s="320"/>
      <c r="CP25" s="320"/>
      <c r="CQ25" s="320"/>
      <c r="CR25" s="320"/>
    </row>
    <row r="26" spans="1:96" ht="30" customHeight="1" thickBot="1">
      <c r="A26" s="511"/>
      <c r="B26" s="372" t="s">
        <v>46</v>
      </c>
      <c r="C26" s="373"/>
      <c r="D26" s="374" t="s">
        <v>47</v>
      </c>
      <c r="E26" s="288"/>
      <c r="F26" s="288"/>
      <c r="G26" s="288"/>
      <c r="H26" s="288"/>
      <c r="I26" s="288"/>
      <c r="J26" s="288"/>
      <c r="K26" s="288"/>
      <c r="L26" s="288"/>
      <c r="M26" s="288"/>
      <c r="N26" s="288"/>
      <c r="O26" s="288"/>
      <c r="P26" s="288"/>
      <c r="Q26" s="288"/>
      <c r="R26" s="288"/>
      <c r="S26" s="288"/>
      <c r="T26" s="288"/>
      <c r="U26" s="289"/>
      <c r="V26" s="375"/>
      <c r="W26" s="376"/>
      <c r="X26" s="314"/>
      <c r="Y26" s="315"/>
      <c r="AB26" s="360"/>
      <c r="AC26" s="361"/>
      <c r="AD26" s="361"/>
      <c r="AE26" s="361"/>
      <c r="AF26" s="361"/>
      <c r="AG26" s="361"/>
      <c r="AH26" s="366"/>
      <c r="AI26" s="366"/>
      <c r="AJ26" s="366"/>
      <c r="AK26" s="366"/>
      <c r="AL26" s="366"/>
      <c r="AM26" s="366"/>
      <c r="AN26" s="366"/>
      <c r="AO26" s="366"/>
      <c r="AP26" s="366"/>
      <c r="AQ26" s="367"/>
      <c r="AR26" s="346"/>
      <c r="AS26" s="346"/>
      <c r="AT26" s="346"/>
      <c r="AU26" s="346"/>
      <c r="AV26" s="346"/>
      <c r="AW26" s="346"/>
      <c r="AX26" s="346"/>
      <c r="AY26" s="346"/>
      <c r="AZ26" s="346"/>
      <c r="BA26" s="346"/>
      <c r="BB26" s="346"/>
      <c r="BC26" s="346"/>
      <c r="BD26" s="346"/>
      <c r="BE26" s="346"/>
      <c r="BF26" s="346"/>
      <c r="BG26" s="346"/>
      <c r="BH26" s="346"/>
      <c r="BI26" s="346"/>
      <c r="BJ26" s="346"/>
      <c r="BK26" s="346"/>
      <c r="BL26" s="346"/>
      <c r="BM26" s="346"/>
      <c r="BN26" s="346"/>
      <c r="BO26" s="346"/>
      <c r="BP26" s="347"/>
      <c r="BQ26" s="35"/>
      <c r="BR26" s="35"/>
      <c r="BS26" s="35"/>
      <c r="BT26" s="35"/>
      <c r="BU26" s="35"/>
      <c r="BV26" s="35"/>
      <c r="BW26" s="35"/>
      <c r="BX26" s="35"/>
      <c r="BY26" s="35"/>
      <c r="BZ26" s="35"/>
      <c r="CA26" s="35"/>
      <c r="CB26" s="35"/>
      <c r="CC26" s="35"/>
      <c r="CD26" s="320"/>
      <c r="CE26" s="320"/>
      <c r="CF26" s="320"/>
      <c r="CG26" s="320"/>
      <c r="CH26" s="320"/>
      <c r="CI26" s="320"/>
      <c r="CJ26" s="320"/>
      <c r="CK26" s="320"/>
      <c r="CL26" s="320"/>
      <c r="CM26" s="320"/>
      <c r="CN26" s="320"/>
      <c r="CO26" s="320"/>
      <c r="CP26" s="320"/>
      <c r="CQ26" s="320"/>
      <c r="CR26" s="320"/>
    </row>
    <row r="27" spans="1:96" ht="30" customHeight="1" thickBot="1">
      <c r="A27" s="511"/>
      <c r="B27" s="377" t="s">
        <v>48</v>
      </c>
      <c r="C27" s="378"/>
      <c r="D27" s="378"/>
      <c r="E27" s="378"/>
      <c r="F27" s="378"/>
      <c r="G27" s="378"/>
      <c r="H27" s="378"/>
      <c r="I27" s="378"/>
      <c r="J27" s="378"/>
      <c r="K27" s="378"/>
      <c r="L27" s="378"/>
      <c r="M27" s="378"/>
      <c r="N27" s="378"/>
      <c r="O27" s="378"/>
      <c r="P27" s="378"/>
      <c r="Q27" s="378"/>
      <c r="R27" s="378"/>
      <c r="S27" s="378"/>
      <c r="T27" s="378"/>
      <c r="U27" s="378"/>
      <c r="V27" s="378"/>
      <c r="W27" s="378"/>
      <c r="X27" s="378"/>
      <c r="Y27" s="379"/>
      <c r="AB27" s="362"/>
      <c r="AC27" s="363"/>
      <c r="AD27" s="363"/>
      <c r="AE27" s="363"/>
      <c r="AF27" s="363"/>
      <c r="AG27" s="363"/>
      <c r="AH27" s="368"/>
      <c r="AI27" s="368"/>
      <c r="AJ27" s="368"/>
      <c r="AK27" s="368"/>
      <c r="AL27" s="368"/>
      <c r="AM27" s="368"/>
      <c r="AN27" s="368"/>
      <c r="AO27" s="368"/>
      <c r="AP27" s="368"/>
      <c r="AQ27" s="369"/>
      <c r="AR27" s="346"/>
      <c r="AS27" s="346"/>
      <c r="AT27" s="346"/>
      <c r="AU27" s="346"/>
      <c r="AV27" s="346"/>
      <c r="AW27" s="346"/>
      <c r="AX27" s="346"/>
      <c r="AY27" s="346"/>
      <c r="AZ27" s="346"/>
      <c r="BA27" s="346"/>
      <c r="BB27" s="346"/>
      <c r="BC27" s="346"/>
      <c r="BD27" s="346"/>
      <c r="BE27" s="346"/>
      <c r="BF27" s="346"/>
      <c r="BG27" s="346"/>
      <c r="BH27" s="346"/>
      <c r="BI27" s="346"/>
      <c r="BJ27" s="346"/>
      <c r="BK27" s="346"/>
      <c r="BL27" s="346"/>
      <c r="BM27" s="346"/>
      <c r="BN27" s="346"/>
      <c r="BO27" s="346"/>
      <c r="BP27" s="347"/>
      <c r="BQ27" s="35"/>
      <c r="BR27" s="35"/>
      <c r="BS27" s="35"/>
      <c r="BT27" s="35"/>
      <c r="BU27" s="35"/>
      <c r="BV27" s="35"/>
      <c r="BW27" s="35"/>
      <c r="BX27" s="35"/>
      <c r="BY27" s="35"/>
      <c r="BZ27" s="35"/>
      <c r="CA27" s="35"/>
      <c r="CB27" s="35"/>
      <c r="CC27" s="35"/>
      <c r="CD27" s="320"/>
      <c r="CE27" s="320"/>
      <c r="CF27" s="320"/>
      <c r="CG27" s="320"/>
      <c r="CH27" s="320"/>
      <c r="CI27" s="320"/>
      <c r="CJ27" s="320"/>
      <c r="CK27" s="320"/>
      <c r="CL27" s="320"/>
      <c r="CM27" s="320"/>
      <c r="CN27" s="320"/>
      <c r="CO27" s="320"/>
      <c r="CP27" s="320"/>
      <c r="CQ27" s="320"/>
      <c r="CR27" s="320"/>
    </row>
    <row r="28" spans="1:96" ht="61.5" customHeight="1" thickBot="1">
      <c r="A28" s="511"/>
      <c r="B28" s="329" t="s">
        <v>103</v>
      </c>
      <c r="C28" s="330"/>
      <c r="D28" s="330"/>
      <c r="E28" s="330"/>
      <c r="F28" s="330"/>
      <c r="G28" s="330"/>
      <c r="H28" s="330"/>
      <c r="I28" s="330"/>
      <c r="J28" s="330"/>
      <c r="K28" s="330"/>
      <c r="L28" s="330"/>
      <c r="M28" s="330"/>
      <c r="N28" s="330"/>
      <c r="O28" s="330"/>
      <c r="P28" s="330"/>
      <c r="Q28" s="330"/>
      <c r="R28" s="330"/>
      <c r="S28" s="330"/>
      <c r="T28" s="330"/>
      <c r="U28" s="330"/>
      <c r="V28" s="330"/>
      <c r="W28" s="330"/>
      <c r="X28" s="330"/>
      <c r="Y28" s="331"/>
      <c r="AB28" s="332" t="s">
        <v>104</v>
      </c>
      <c r="AC28" s="333"/>
      <c r="AD28" s="333"/>
      <c r="AE28" s="333"/>
      <c r="AF28" s="333"/>
      <c r="AG28" s="333"/>
      <c r="AH28" s="338" t="s">
        <v>105</v>
      </c>
      <c r="AI28" s="338"/>
      <c r="AJ28" s="338"/>
      <c r="AK28" s="338"/>
      <c r="AL28" s="338"/>
      <c r="AM28" s="338"/>
      <c r="AN28" s="338"/>
      <c r="AO28" s="338"/>
      <c r="AP28" s="338"/>
      <c r="AQ28" s="339"/>
      <c r="AR28" s="344" t="s">
        <v>106</v>
      </c>
      <c r="AS28" s="344"/>
      <c r="AT28" s="344"/>
      <c r="AU28" s="344"/>
      <c r="AV28" s="344"/>
      <c r="AW28" s="344"/>
      <c r="AX28" s="344"/>
      <c r="AY28" s="344"/>
      <c r="AZ28" s="344"/>
      <c r="BA28" s="344"/>
      <c r="BB28" s="344"/>
      <c r="BC28" s="344"/>
      <c r="BD28" s="344"/>
      <c r="BE28" s="344"/>
      <c r="BF28" s="344"/>
      <c r="BG28" s="344"/>
      <c r="BH28" s="344"/>
      <c r="BI28" s="344"/>
      <c r="BJ28" s="344"/>
      <c r="BK28" s="344"/>
      <c r="BL28" s="344"/>
      <c r="BM28" s="344"/>
      <c r="BN28" s="344"/>
      <c r="BO28" s="344"/>
      <c r="BP28" s="345"/>
      <c r="BQ28" s="35"/>
      <c r="BR28" s="35"/>
      <c r="BS28" s="35"/>
      <c r="BT28" s="35"/>
      <c r="BU28" s="35"/>
      <c r="BV28" s="35"/>
      <c r="BW28" s="35"/>
      <c r="BX28" s="35"/>
      <c r="BY28" s="35"/>
      <c r="BZ28" s="35"/>
      <c r="CA28" s="35"/>
      <c r="CB28" s="35"/>
      <c r="CC28" s="35"/>
      <c r="CD28" s="320"/>
      <c r="CE28" s="320"/>
      <c r="CF28" s="320"/>
      <c r="CG28" s="320"/>
      <c r="CH28" s="320"/>
      <c r="CI28" s="320"/>
      <c r="CJ28" s="320"/>
      <c r="CK28" s="320"/>
      <c r="CL28" s="320"/>
      <c r="CM28" s="320"/>
      <c r="CN28" s="320"/>
      <c r="CO28" s="320"/>
      <c r="CP28" s="320"/>
      <c r="CQ28" s="320"/>
      <c r="CR28" s="320"/>
    </row>
    <row r="29" spans="1:96" ht="30" customHeight="1" thickBot="1">
      <c r="A29" s="298" t="s">
        <v>49</v>
      </c>
      <c r="B29" s="350" t="s">
        <v>50</v>
      </c>
      <c r="C29" s="351"/>
      <c r="D29" s="351"/>
      <c r="E29" s="351"/>
      <c r="F29" s="351"/>
      <c r="G29" s="351"/>
      <c r="H29" s="351"/>
      <c r="I29" s="351"/>
      <c r="J29" s="351"/>
      <c r="K29" s="351"/>
      <c r="L29" s="351"/>
      <c r="M29" s="351"/>
      <c r="N29" s="351"/>
      <c r="O29" s="351"/>
      <c r="P29" s="351"/>
      <c r="Q29" s="351"/>
      <c r="R29" s="351"/>
      <c r="S29" s="351"/>
      <c r="T29" s="351"/>
      <c r="U29" s="351"/>
      <c r="V29" s="351"/>
      <c r="W29" s="351"/>
      <c r="X29" s="351"/>
      <c r="Y29" s="352"/>
      <c r="AB29" s="334"/>
      <c r="AC29" s="335"/>
      <c r="AD29" s="335"/>
      <c r="AE29" s="335"/>
      <c r="AF29" s="335"/>
      <c r="AG29" s="335"/>
      <c r="AH29" s="340"/>
      <c r="AI29" s="340"/>
      <c r="AJ29" s="340"/>
      <c r="AK29" s="340"/>
      <c r="AL29" s="340"/>
      <c r="AM29" s="340"/>
      <c r="AN29" s="340"/>
      <c r="AO29" s="340"/>
      <c r="AP29" s="340"/>
      <c r="AQ29" s="341"/>
      <c r="AR29" s="346"/>
      <c r="AS29" s="346"/>
      <c r="AT29" s="346"/>
      <c r="AU29" s="346"/>
      <c r="AV29" s="346"/>
      <c r="AW29" s="346"/>
      <c r="AX29" s="346"/>
      <c r="AY29" s="346"/>
      <c r="AZ29" s="346"/>
      <c r="BA29" s="346"/>
      <c r="BB29" s="346"/>
      <c r="BC29" s="346"/>
      <c r="BD29" s="346"/>
      <c r="BE29" s="346"/>
      <c r="BF29" s="346"/>
      <c r="BG29" s="346"/>
      <c r="BH29" s="346"/>
      <c r="BI29" s="346"/>
      <c r="BJ29" s="346"/>
      <c r="BK29" s="346"/>
      <c r="BL29" s="346"/>
      <c r="BM29" s="346"/>
      <c r="BN29" s="346"/>
      <c r="BO29" s="346"/>
      <c r="BP29" s="347"/>
      <c r="BQ29" s="35"/>
      <c r="BR29" s="35"/>
      <c r="BS29" s="35"/>
      <c r="BT29" s="35"/>
      <c r="BU29" s="35"/>
      <c r="BV29" s="35"/>
      <c r="BW29" s="35"/>
      <c r="BX29" s="35"/>
      <c r="BY29" s="35"/>
      <c r="BZ29" s="35"/>
      <c r="CA29" s="35"/>
      <c r="CB29" s="35"/>
      <c r="CC29" s="35"/>
      <c r="CD29" s="320"/>
      <c r="CE29" s="320"/>
      <c r="CF29" s="320"/>
      <c r="CG29" s="320"/>
      <c r="CH29" s="320"/>
      <c r="CI29" s="320"/>
      <c r="CJ29" s="320"/>
      <c r="CK29" s="320"/>
      <c r="CL29" s="320"/>
      <c r="CM29" s="320"/>
      <c r="CN29" s="320"/>
      <c r="CO29" s="320"/>
      <c r="CP29" s="320"/>
      <c r="CQ29" s="320"/>
      <c r="CR29" s="320"/>
    </row>
    <row r="30" spans="1:96" ht="30" customHeight="1" thickBot="1">
      <c r="A30" s="299"/>
      <c r="B30" s="353" t="s">
        <v>46</v>
      </c>
      <c r="C30" s="318"/>
      <c r="D30" s="354" t="s">
        <v>124</v>
      </c>
      <c r="E30" s="354"/>
      <c r="F30" s="355" t="s">
        <v>125</v>
      </c>
      <c r="G30" s="356"/>
      <c r="H30" s="356"/>
      <c r="I30" s="356"/>
      <c r="J30" s="356"/>
      <c r="K30" s="356"/>
      <c r="L30" s="356"/>
      <c r="M30" s="356"/>
      <c r="N30" s="356"/>
      <c r="O30" s="356"/>
      <c r="P30" s="356"/>
      <c r="Q30" s="356"/>
      <c r="R30" s="356"/>
      <c r="S30" s="356"/>
      <c r="T30" s="356"/>
      <c r="U30" s="357"/>
      <c r="V30" s="316">
        <v>109</v>
      </c>
      <c r="W30" s="317"/>
      <c r="X30" s="318" t="s">
        <v>121</v>
      </c>
      <c r="Y30" s="319"/>
      <c r="AB30" s="336"/>
      <c r="AC30" s="337"/>
      <c r="AD30" s="337"/>
      <c r="AE30" s="337"/>
      <c r="AF30" s="337"/>
      <c r="AG30" s="337"/>
      <c r="AH30" s="342"/>
      <c r="AI30" s="342"/>
      <c r="AJ30" s="342"/>
      <c r="AK30" s="342"/>
      <c r="AL30" s="342"/>
      <c r="AM30" s="342"/>
      <c r="AN30" s="342"/>
      <c r="AO30" s="342"/>
      <c r="AP30" s="342"/>
      <c r="AQ30" s="343"/>
      <c r="AR30" s="348"/>
      <c r="AS30" s="348"/>
      <c r="AT30" s="348"/>
      <c r="AU30" s="348"/>
      <c r="AV30" s="348"/>
      <c r="AW30" s="348"/>
      <c r="AX30" s="348"/>
      <c r="AY30" s="348"/>
      <c r="AZ30" s="348"/>
      <c r="BA30" s="348"/>
      <c r="BB30" s="348"/>
      <c r="BC30" s="348"/>
      <c r="BD30" s="348"/>
      <c r="BE30" s="348"/>
      <c r="BF30" s="348"/>
      <c r="BG30" s="348"/>
      <c r="BH30" s="348"/>
      <c r="BI30" s="348"/>
      <c r="BJ30" s="348"/>
      <c r="BK30" s="348"/>
      <c r="BL30" s="348"/>
      <c r="BM30" s="348"/>
      <c r="BN30" s="348"/>
      <c r="BO30" s="348"/>
      <c r="BP30" s="349"/>
      <c r="BQ30" s="35"/>
      <c r="BR30" s="35"/>
      <c r="BS30" s="35"/>
      <c r="BT30" s="35"/>
      <c r="BU30" s="35"/>
      <c r="BV30" s="35"/>
      <c r="BW30" s="35"/>
      <c r="BX30" s="35"/>
      <c r="BY30" s="35"/>
      <c r="BZ30" s="35"/>
      <c r="CA30" s="35"/>
      <c r="CB30" s="35"/>
      <c r="CC30" s="35"/>
      <c r="CD30" s="320"/>
      <c r="CE30" s="320"/>
      <c r="CF30" s="320"/>
      <c r="CG30" s="320"/>
      <c r="CH30" s="320"/>
      <c r="CI30" s="320"/>
      <c r="CJ30" s="320"/>
      <c r="CK30" s="320"/>
      <c r="CL30" s="320"/>
      <c r="CM30" s="320"/>
      <c r="CN30" s="320"/>
      <c r="CO30" s="320"/>
      <c r="CP30" s="320"/>
      <c r="CQ30" s="320"/>
      <c r="CR30" s="320"/>
    </row>
    <row r="31" spans="1:96" ht="30" customHeight="1">
      <c r="A31" s="299"/>
      <c r="B31" s="321" t="s">
        <v>46</v>
      </c>
      <c r="C31" s="322"/>
      <c r="D31" s="323" t="s">
        <v>126</v>
      </c>
      <c r="E31" s="323"/>
      <c r="F31" s="300" t="s">
        <v>127</v>
      </c>
      <c r="G31" s="301"/>
      <c r="H31" s="301"/>
      <c r="I31" s="301"/>
      <c r="J31" s="301"/>
      <c r="K31" s="301"/>
      <c r="L31" s="301"/>
      <c r="M31" s="301"/>
      <c r="N31" s="301"/>
      <c r="O31" s="301"/>
      <c r="P31" s="301"/>
      <c r="Q31" s="301"/>
      <c r="R31" s="301"/>
      <c r="S31" s="301"/>
      <c r="T31" s="301"/>
      <c r="U31" s="302"/>
      <c r="V31" s="324">
        <v>47</v>
      </c>
      <c r="W31" s="325"/>
      <c r="X31" s="322" t="s">
        <v>122</v>
      </c>
      <c r="Y31" s="326"/>
      <c r="AB31" s="37"/>
      <c r="AC31" s="37"/>
      <c r="AD31" s="37"/>
      <c r="AE31" s="37"/>
      <c r="AF31" s="37"/>
      <c r="AG31" s="37"/>
      <c r="AH31" s="35"/>
      <c r="AI31" s="35"/>
      <c r="AJ31" s="35"/>
      <c r="AK31" s="35"/>
      <c r="AL31" s="35"/>
      <c r="AM31" s="35"/>
      <c r="AN31" s="35"/>
      <c r="AO31" s="35"/>
      <c r="AP31" s="35"/>
      <c r="AQ31" s="35"/>
      <c r="AR31" s="38"/>
      <c r="AS31" s="38"/>
      <c r="AT31" s="38"/>
      <c r="AU31" s="38"/>
      <c r="AV31" s="38"/>
      <c r="AW31" s="38"/>
      <c r="AX31" s="38"/>
      <c r="AY31" s="38"/>
      <c r="AZ31" s="38"/>
      <c r="BA31" s="38"/>
      <c r="BB31" s="39"/>
      <c r="BC31" s="39"/>
      <c r="BD31" s="39"/>
      <c r="BE31" s="39"/>
      <c r="BF31" s="39"/>
      <c r="BG31" s="39"/>
      <c r="BH31" s="39"/>
      <c r="BI31" s="39"/>
      <c r="BJ31" s="39"/>
      <c r="BK31" s="39"/>
      <c r="BL31" s="39"/>
      <c r="BM31" s="39"/>
      <c r="BN31" s="39"/>
      <c r="BO31" s="39"/>
      <c r="BP31" s="39"/>
      <c r="BQ31" s="35"/>
      <c r="BR31" s="35"/>
      <c r="BS31" s="35"/>
      <c r="BT31" s="35"/>
      <c r="BU31" s="35"/>
      <c r="BV31" s="35"/>
      <c r="BW31" s="35"/>
      <c r="BX31" s="35"/>
      <c r="BY31" s="35"/>
      <c r="BZ31" s="35"/>
      <c r="CA31" s="35"/>
      <c r="CB31" s="35"/>
      <c r="CC31" s="35"/>
      <c r="CD31" s="320"/>
      <c r="CE31" s="320"/>
      <c r="CF31" s="320"/>
      <c r="CG31" s="320"/>
      <c r="CH31" s="320"/>
      <c r="CI31" s="320"/>
      <c r="CJ31" s="320"/>
      <c r="CK31" s="320"/>
      <c r="CL31" s="320"/>
      <c r="CM31" s="320"/>
      <c r="CN31" s="320"/>
      <c r="CO31" s="320"/>
      <c r="CP31" s="320"/>
      <c r="CQ31" s="320"/>
      <c r="CR31" s="320"/>
    </row>
    <row r="32" spans="1:96" ht="30" customHeight="1">
      <c r="A32" s="299"/>
      <c r="B32" s="327" t="s">
        <v>46</v>
      </c>
      <c r="C32" s="328"/>
      <c r="D32" s="323" t="s">
        <v>126</v>
      </c>
      <c r="E32" s="323"/>
      <c r="F32" s="300" t="s">
        <v>128</v>
      </c>
      <c r="G32" s="301"/>
      <c r="H32" s="301"/>
      <c r="I32" s="301"/>
      <c r="J32" s="301"/>
      <c r="K32" s="301"/>
      <c r="L32" s="301"/>
      <c r="M32" s="301"/>
      <c r="N32" s="301"/>
      <c r="O32" s="301"/>
      <c r="P32" s="301"/>
      <c r="Q32" s="301"/>
      <c r="R32" s="301"/>
      <c r="S32" s="301"/>
      <c r="T32" s="301"/>
      <c r="U32" s="302"/>
      <c r="V32" s="303">
        <v>84</v>
      </c>
      <c r="W32" s="304"/>
      <c r="X32" s="292" t="s">
        <v>123</v>
      </c>
      <c r="Y32" s="293"/>
      <c r="AB32" s="40"/>
      <c r="AC32" s="40"/>
      <c r="AD32" s="40"/>
      <c r="AE32" s="40"/>
      <c r="AF32" s="40"/>
      <c r="AG32" s="40"/>
      <c r="AH32" s="38"/>
      <c r="AI32" s="38"/>
      <c r="AJ32" s="38"/>
      <c r="AK32" s="38"/>
      <c r="AL32" s="38"/>
      <c r="AM32" s="38"/>
      <c r="AN32" s="38"/>
      <c r="AO32" s="38"/>
      <c r="AP32" s="38"/>
      <c r="AQ32" s="38"/>
      <c r="AR32" s="38"/>
      <c r="AS32" s="38"/>
      <c r="AT32" s="38"/>
      <c r="AU32" s="38"/>
      <c r="AV32" s="38"/>
      <c r="AW32" s="38"/>
      <c r="AX32" s="38"/>
      <c r="AY32" s="38"/>
      <c r="AZ32" s="38"/>
      <c r="BA32" s="38"/>
      <c r="BB32" s="39"/>
      <c r="BC32" s="39"/>
      <c r="BD32" s="39"/>
      <c r="BE32" s="39"/>
      <c r="BF32" s="39"/>
      <c r="BG32" s="39"/>
      <c r="BH32" s="39"/>
      <c r="BI32" s="39"/>
      <c r="BJ32" s="39"/>
      <c r="BK32" s="39"/>
      <c r="BL32" s="39"/>
      <c r="BM32" s="39"/>
      <c r="BN32" s="39"/>
      <c r="BO32" s="39"/>
      <c r="BP32" s="39"/>
      <c r="BQ32" s="39"/>
      <c r="BR32" s="39"/>
      <c r="BS32" s="39"/>
      <c r="BT32" s="39"/>
      <c r="BU32" s="39"/>
      <c r="BV32" s="39"/>
      <c r="BW32" s="39"/>
      <c r="BX32" s="39"/>
      <c r="BY32" s="39"/>
      <c r="BZ32" s="39"/>
      <c r="CA32" s="39"/>
      <c r="CB32" s="39"/>
      <c r="CC32" s="39"/>
      <c r="CD32" s="320"/>
      <c r="CE32" s="320"/>
      <c r="CF32" s="320"/>
      <c r="CG32" s="320"/>
      <c r="CH32" s="320"/>
      <c r="CI32" s="320"/>
      <c r="CJ32" s="320"/>
      <c r="CK32" s="320"/>
      <c r="CL32" s="320"/>
      <c r="CM32" s="320"/>
      <c r="CN32" s="320"/>
      <c r="CO32" s="320"/>
      <c r="CP32" s="320"/>
      <c r="CQ32" s="320"/>
      <c r="CR32" s="320"/>
    </row>
    <row r="33" spans="1:96" ht="30" customHeight="1" thickBot="1">
      <c r="A33" s="299"/>
      <c r="B33" s="305" t="s">
        <v>46</v>
      </c>
      <c r="C33" s="306"/>
      <c r="D33" s="307">
        <v>0</v>
      </c>
      <c r="E33" s="308"/>
      <c r="F33" s="309">
        <v>0</v>
      </c>
      <c r="G33" s="310"/>
      <c r="H33" s="310"/>
      <c r="I33" s="310"/>
      <c r="J33" s="310"/>
      <c r="K33" s="310"/>
      <c r="L33" s="310"/>
      <c r="M33" s="310"/>
      <c r="N33" s="310"/>
      <c r="O33" s="310"/>
      <c r="P33" s="310"/>
      <c r="Q33" s="310"/>
      <c r="R33" s="310"/>
      <c r="S33" s="310"/>
      <c r="T33" s="310"/>
      <c r="U33" s="311"/>
      <c r="V33" s="312"/>
      <c r="W33" s="313"/>
      <c r="X33" s="314" t="e">
        <v>#N/A</v>
      </c>
      <c r="Y33" s="315"/>
      <c r="AB33" s="40"/>
      <c r="AC33" s="40"/>
      <c r="AD33" s="40"/>
      <c r="AE33" s="40"/>
      <c r="AF33" s="40"/>
      <c r="AG33" s="40"/>
      <c r="AH33" s="38"/>
      <c r="AI33" s="38"/>
      <c r="AJ33" s="38"/>
      <c r="AK33" s="38"/>
      <c r="AL33" s="38"/>
      <c r="AM33" s="38"/>
      <c r="AN33" s="38"/>
      <c r="AO33" s="38"/>
      <c r="AP33" s="38"/>
      <c r="AQ33" s="38"/>
      <c r="AR33" s="38"/>
      <c r="AS33" s="38"/>
      <c r="AT33" s="38"/>
      <c r="AU33" s="38"/>
      <c r="AV33" s="38"/>
      <c r="AW33" s="38"/>
      <c r="AX33" s="38"/>
      <c r="AY33" s="38"/>
      <c r="AZ33" s="38"/>
      <c r="BA33" s="38"/>
      <c r="BB33" s="39"/>
      <c r="BC33" s="39"/>
      <c r="BD33" s="39"/>
      <c r="BE33" s="39"/>
      <c r="BF33" s="39"/>
      <c r="BG33" s="39"/>
      <c r="BH33" s="39"/>
      <c r="BI33" s="39"/>
      <c r="BJ33" s="39"/>
      <c r="BK33" s="39"/>
      <c r="BL33" s="39"/>
      <c r="BM33" s="39"/>
      <c r="BN33" s="39"/>
      <c r="BO33" s="39"/>
      <c r="BP33" s="39"/>
      <c r="BQ33" s="39"/>
      <c r="BR33" s="39"/>
      <c r="BS33" s="39"/>
      <c r="BT33" s="39"/>
      <c r="BU33" s="39"/>
      <c r="BV33" s="39"/>
      <c r="BW33" s="39"/>
      <c r="BX33" s="39"/>
      <c r="BY33" s="39"/>
      <c r="BZ33" s="39"/>
      <c r="CA33" s="39"/>
      <c r="CB33" s="39"/>
      <c r="CC33" s="39"/>
      <c r="CD33" s="320"/>
      <c r="CE33" s="320"/>
      <c r="CF33" s="320"/>
      <c r="CG33" s="320"/>
      <c r="CH33" s="320"/>
      <c r="CI33" s="320"/>
      <c r="CJ33" s="320"/>
      <c r="CK33" s="320"/>
      <c r="CL33" s="320"/>
      <c r="CM33" s="320"/>
      <c r="CN33" s="320"/>
      <c r="CO33" s="320"/>
      <c r="CP33" s="320"/>
      <c r="CQ33" s="320"/>
      <c r="CR33" s="320"/>
    </row>
    <row r="34" spans="1:96" ht="30" customHeight="1" thickBot="1">
      <c r="A34" s="299"/>
      <c r="B34" s="285" t="s">
        <v>46</v>
      </c>
      <c r="C34" s="286"/>
      <c r="D34" s="287" t="s">
        <v>129</v>
      </c>
      <c r="E34" s="288"/>
      <c r="F34" s="288"/>
      <c r="G34" s="288"/>
      <c r="H34" s="288"/>
      <c r="I34" s="288"/>
      <c r="J34" s="288"/>
      <c r="K34" s="288"/>
      <c r="L34" s="288"/>
      <c r="M34" s="288"/>
      <c r="N34" s="288"/>
      <c r="O34" s="288"/>
      <c r="P34" s="288"/>
      <c r="Q34" s="288"/>
      <c r="R34" s="288"/>
      <c r="S34" s="288"/>
      <c r="T34" s="288"/>
      <c r="U34" s="289"/>
      <c r="V34" s="290"/>
      <c r="W34" s="291"/>
      <c r="X34" s="292">
        <v>0</v>
      </c>
      <c r="Y34" s="293"/>
      <c r="AB34" s="40"/>
      <c r="AC34" s="40"/>
      <c r="AD34" s="40"/>
      <c r="AE34" s="40"/>
      <c r="AF34" s="40"/>
      <c r="AG34" s="40"/>
      <c r="AH34" s="38"/>
      <c r="AI34" s="38"/>
      <c r="AJ34" s="38"/>
      <c r="AK34" s="38"/>
      <c r="AL34" s="38"/>
      <c r="AM34" s="38"/>
      <c r="AN34" s="38"/>
      <c r="AO34" s="38"/>
      <c r="AP34" s="38"/>
      <c r="AQ34" s="38"/>
      <c r="AR34" s="38"/>
      <c r="AS34" s="38"/>
      <c r="AT34" s="38"/>
      <c r="AU34" s="38"/>
      <c r="AV34" s="38"/>
      <c r="AW34" s="38"/>
      <c r="AX34" s="38"/>
      <c r="AY34" s="38"/>
      <c r="AZ34" s="38"/>
      <c r="BA34" s="38"/>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row>
    <row r="35" spans="1:96" ht="30" customHeight="1" thickBot="1">
      <c r="A35" s="299"/>
      <c r="B35" s="294" t="s">
        <v>51</v>
      </c>
      <c r="C35" s="280"/>
      <c r="D35" s="280"/>
      <c r="E35" s="280"/>
      <c r="F35" s="280"/>
      <c r="G35" s="280"/>
      <c r="H35" s="280"/>
      <c r="I35" s="280"/>
      <c r="J35" s="280"/>
      <c r="K35" s="280"/>
      <c r="L35" s="280"/>
      <c r="M35" s="280"/>
      <c r="N35" s="280"/>
      <c r="O35" s="280"/>
      <c r="P35" s="280"/>
      <c r="Q35" s="280"/>
      <c r="R35" s="280"/>
      <c r="S35" s="280"/>
      <c r="T35" s="280"/>
      <c r="U35" s="280"/>
      <c r="V35" s="280"/>
      <c r="W35" s="280"/>
      <c r="X35" s="280"/>
      <c r="Y35" s="281"/>
      <c r="AB35" s="40"/>
      <c r="AC35" s="40"/>
      <c r="AD35" s="40"/>
      <c r="AE35" s="40"/>
      <c r="AF35" s="40"/>
      <c r="AG35" s="40"/>
      <c r="AH35" s="38"/>
      <c r="AI35" s="38"/>
      <c r="AJ35" s="38"/>
      <c r="AK35" s="38"/>
      <c r="AL35" s="38"/>
      <c r="AM35" s="38"/>
      <c r="AN35" s="38"/>
      <c r="AO35" s="38"/>
      <c r="AP35" s="38"/>
      <c r="AQ35" s="38"/>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9"/>
      <c r="BR35" s="39"/>
      <c r="BS35" s="39"/>
      <c r="BT35" s="39"/>
      <c r="BU35" s="39"/>
      <c r="BV35" s="39"/>
      <c r="BW35" s="39"/>
      <c r="BX35" s="39"/>
      <c r="BY35" s="39"/>
      <c r="BZ35" s="39"/>
      <c r="CA35" s="39"/>
      <c r="CB35" s="39"/>
      <c r="CC35" s="39"/>
    </row>
    <row r="36" spans="1:96" ht="94.5" customHeight="1" thickBot="1">
      <c r="A36" s="299"/>
      <c r="B36" s="295" t="s">
        <v>107</v>
      </c>
      <c r="C36" s="296"/>
      <c r="D36" s="296"/>
      <c r="E36" s="296"/>
      <c r="F36" s="296"/>
      <c r="G36" s="296"/>
      <c r="H36" s="296"/>
      <c r="I36" s="296"/>
      <c r="J36" s="296"/>
      <c r="K36" s="296"/>
      <c r="L36" s="296"/>
      <c r="M36" s="296"/>
      <c r="N36" s="296"/>
      <c r="O36" s="296"/>
      <c r="P36" s="296"/>
      <c r="Q36" s="296"/>
      <c r="R36" s="296"/>
      <c r="S36" s="296"/>
      <c r="T36" s="296"/>
      <c r="U36" s="296"/>
      <c r="V36" s="296"/>
      <c r="W36" s="296"/>
      <c r="X36" s="296"/>
      <c r="Y36" s="297"/>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row>
    <row r="37" spans="1:96" ht="30" customHeight="1" thickBot="1">
      <c r="A37" s="277" t="s">
        <v>52</v>
      </c>
      <c r="B37" s="279" t="s">
        <v>53</v>
      </c>
      <c r="C37" s="280"/>
      <c r="D37" s="280"/>
      <c r="E37" s="280"/>
      <c r="F37" s="280"/>
      <c r="G37" s="280"/>
      <c r="H37" s="280"/>
      <c r="I37" s="280"/>
      <c r="J37" s="280"/>
      <c r="K37" s="280"/>
      <c r="L37" s="280"/>
      <c r="M37" s="280"/>
      <c r="N37" s="280"/>
      <c r="O37" s="280"/>
      <c r="P37" s="280"/>
      <c r="Q37" s="280"/>
      <c r="R37" s="280"/>
      <c r="S37" s="280"/>
      <c r="T37" s="280"/>
      <c r="U37" s="280"/>
      <c r="V37" s="280"/>
      <c r="W37" s="280"/>
      <c r="X37" s="280"/>
      <c r="Y37" s="281"/>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N37" s="35"/>
      <c r="BO37" s="35"/>
      <c r="BP37" s="35"/>
      <c r="BQ37" s="35"/>
      <c r="BR37" s="35"/>
      <c r="BS37" s="35"/>
      <c r="BT37" s="35"/>
      <c r="BU37" s="35"/>
      <c r="BV37" s="35"/>
      <c r="BW37" s="35"/>
      <c r="BX37" s="35"/>
      <c r="BY37" s="35"/>
      <c r="BZ37" s="35"/>
      <c r="CA37" s="35"/>
      <c r="CB37" s="35"/>
      <c r="CC37" s="35"/>
    </row>
    <row r="38" spans="1:96" ht="57.75" customHeight="1" thickBot="1">
      <c r="A38" s="278"/>
      <c r="B38" s="282" t="s">
        <v>108</v>
      </c>
      <c r="C38" s="283"/>
      <c r="D38" s="283"/>
      <c r="E38" s="283"/>
      <c r="F38" s="283"/>
      <c r="G38" s="283"/>
      <c r="H38" s="283"/>
      <c r="I38" s="283"/>
      <c r="J38" s="283"/>
      <c r="K38" s="283"/>
      <c r="L38" s="283"/>
      <c r="M38" s="283"/>
      <c r="N38" s="283"/>
      <c r="O38" s="283"/>
      <c r="P38" s="283"/>
      <c r="Q38" s="283"/>
      <c r="R38" s="283"/>
      <c r="S38" s="283"/>
      <c r="T38" s="283"/>
      <c r="U38" s="283"/>
      <c r="V38" s="283"/>
      <c r="W38" s="283"/>
      <c r="X38" s="283"/>
      <c r="Y38" s="284"/>
      <c r="AH38" s="35"/>
      <c r="AI38" s="35"/>
      <c r="AJ38" s="35"/>
      <c r="AK38" s="35"/>
      <c r="AL38" s="35"/>
      <c r="AM38" s="35"/>
      <c r="AN38" s="35"/>
      <c r="AO38" s="35"/>
      <c r="AP38" s="35"/>
      <c r="AQ38" s="35"/>
      <c r="BQ38" s="35"/>
      <c r="BR38" s="35"/>
      <c r="BS38" s="35"/>
      <c r="BT38" s="35"/>
      <c r="BU38" s="35"/>
      <c r="BV38" s="35"/>
      <c r="BW38" s="35"/>
      <c r="BX38" s="35"/>
      <c r="BY38" s="35"/>
      <c r="BZ38" s="35"/>
      <c r="CA38" s="35"/>
      <c r="CB38" s="35"/>
      <c r="CC38" s="35"/>
    </row>
    <row r="39" spans="1:96" ht="18.75" customHeight="1"/>
    <row r="45" spans="1:96">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row>
    <row r="46" spans="1:96">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row>
    <row r="47" spans="1:96" ht="18.75" customHeight="1">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row>
    <row r="48" spans="1:96">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row>
    <row r="49" spans="31:68" ht="18.75" customHeight="1">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row>
    <row r="50" spans="31:68">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row>
    <row r="51" spans="31:68" ht="18.75" customHeight="1">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row>
    <row r="52" spans="31:68">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row>
    <row r="53" spans="31:68" ht="18.75" customHeight="1">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row>
    <row r="54" spans="31:68">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row>
    <row r="55" spans="31:68" ht="18.75" customHeight="1">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row>
    <row r="56" spans="31:68">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row>
    <row r="57" spans="31:68" ht="18.75" customHeight="1">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row>
    <row r="58" spans="31:68">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row>
    <row r="59" spans="31:68" ht="18.75" customHeight="1">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row>
    <row r="60" spans="31:68">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row>
    <row r="61" spans="31:68" ht="18.75" customHeight="1">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row>
    <row r="62" spans="31:68">
      <c r="AE62" s="40"/>
      <c r="AF62" s="40"/>
      <c r="AG62" s="40"/>
      <c r="AH62" s="40"/>
      <c r="AI62" s="40"/>
      <c r="AJ62" s="40"/>
      <c r="AK62" s="40"/>
      <c r="AL62" s="40"/>
      <c r="AM62" s="40"/>
      <c r="AN62" s="40"/>
      <c r="AO62" s="40"/>
      <c r="AP62" s="40"/>
      <c r="AQ62" s="40"/>
    </row>
  </sheetData>
  <mergeCells count="115">
    <mergeCell ref="A2:G2"/>
    <mergeCell ref="H2:BA2"/>
    <mergeCell ref="A3:G3"/>
    <mergeCell ref="H3:BA3"/>
    <mergeCell ref="A5:Y6"/>
    <mergeCell ref="AB5:AQ6"/>
    <mergeCell ref="AR5:BP6"/>
    <mergeCell ref="CD8:CR10"/>
    <mergeCell ref="AB10:AG12"/>
    <mergeCell ref="AH10:AQ12"/>
    <mergeCell ref="AR10:BP12"/>
    <mergeCell ref="A11:A28"/>
    <mergeCell ref="B11:Y11"/>
    <mergeCell ref="CD11:CR13"/>
    <mergeCell ref="B12:Y13"/>
    <mergeCell ref="AB13:AG15"/>
    <mergeCell ref="AH13:AQ18"/>
    <mergeCell ref="A7:A10"/>
    <mergeCell ref="B7:M7"/>
    <mergeCell ref="N7:Y7"/>
    <mergeCell ref="AB7:AG9"/>
    <mergeCell ref="AH7:AQ9"/>
    <mergeCell ref="AR7:BP9"/>
    <mergeCell ref="B8:M10"/>
    <mergeCell ref="N8:Y10"/>
    <mergeCell ref="AR13:BP15"/>
    <mergeCell ref="B14:Y14"/>
    <mergeCell ref="CD14:CR16"/>
    <mergeCell ref="B15:Y17"/>
    <mergeCell ref="AB16:AG18"/>
    <mergeCell ref="AR16:BP18"/>
    <mergeCell ref="CD17:CR19"/>
    <mergeCell ref="B18:Y18"/>
    <mergeCell ref="B19:G19"/>
    <mergeCell ref="H19:M19"/>
    <mergeCell ref="N19:S19"/>
    <mergeCell ref="T19:Y19"/>
    <mergeCell ref="AB19:AG21"/>
    <mergeCell ref="AH19:AQ21"/>
    <mergeCell ref="AR19:BP21"/>
    <mergeCell ref="B20:G20"/>
    <mergeCell ref="H20:M20"/>
    <mergeCell ref="N20:S20"/>
    <mergeCell ref="T20:Y20"/>
    <mergeCell ref="CD23:CR26"/>
    <mergeCell ref="B24:C24"/>
    <mergeCell ref="D24:E24"/>
    <mergeCell ref="F24:U24"/>
    <mergeCell ref="V24:W24"/>
    <mergeCell ref="CD20:CR22"/>
    <mergeCell ref="B21:Y21"/>
    <mergeCell ref="B22:C22"/>
    <mergeCell ref="D22:E22"/>
    <mergeCell ref="F22:U22"/>
    <mergeCell ref="V22:W22"/>
    <mergeCell ref="X22:Y22"/>
    <mergeCell ref="AB22:AG24"/>
    <mergeCell ref="AH22:AQ24"/>
    <mergeCell ref="AR22:BP24"/>
    <mergeCell ref="B27:Y27"/>
    <mergeCell ref="X24:Y24"/>
    <mergeCell ref="B25:C25"/>
    <mergeCell ref="D25:E25"/>
    <mergeCell ref="F25:U25"/>
    <mergeCell ref="V25:W25"/>
    <mergeCell ref="X25:Y25"/>
    <mergeCell ref="B23:C23"/>
    <mergeCell ref="D23:E23"/>
    <mergeCell ref="F23:U23"/>
    <mergeCell ref="V23:W23"/>
    <mergeCell ref="X23:Y23"/>
    <mergeCell ref="CD30:CR33"/>
    <mergeCell ref="B31:C31"/>
    <mergeCell ref="D31:E31"/>
    <mergeCell ref="F31:U31"/>
    <mergeCell ref="V31:W31"/>
    <mergeCell ref="X31:Y31"/>
    <mergeCell ref="B32:C32"/>
    <mergeCell ref="D32:E32"/>
    <mergeCell ref="CD27:CR29"/>
    <mergeCell ref="B28:Y28"/>
    <mergeCell ref="AB28:AG30"/>
    <mergeCell ref="AH28:AQ30"/>
    <mergeCell ref="AR28:BP30"/>
    <mergeCell ref="B29:Y29"/>
    <mergeCell ref="B30:C30"/>
    <mergeCell ref="D30:E30"/>
    <mergeCell ref="F30:U30"/>
    <mergeCell ref="AB25:AG27"/>
    <mergeCell ref="AH25:AQ27"/>
    <mergeCell ref="AR25:BP27"/>
    <mergeCell ref="B26:C26"/>
    <mergeCell ref="D26:U26"/>
    <mergeCell ref="V26:W26"/>
    <mergeCell ref="X26:Y26"/>
    <mergeCell ref="A37:A38"/>
    <mergeCell ref="B37:Y37"/>
    <mergeCell ref="B38:Y38"/>
    <mergeCell ref="B34:C34"/>
    <mergeCell ref="D34:U34"/>
    <mergeCell ref="V34:W34"/>
    <mergeCell ref="X34:Y34"/>
    <mergeCell ref="B35:Y35"/>
    <mergeCell ref="B36:Y36"/>
    <mergeCell ref="A29:A36"/>
    <mergeCell ref="F32:U32"/>
    <mergeCell ref="V32:W32"/>
    <mergeCell ref="X32:Y32"/>
    <mergeCell ref="B33:C33"/>
    <mergeCell ref="D33:E33"/>
    <mergeCell ref="F33:U33"/>
    <mergeCell ref="V33:W33"/>
    <mergeCell ref="X33:Y33"/>
    <mergeCell ref="V30:W30"/>
    <mergeCell ref="X30:Y30"/>
  </mergeCells>
  <phoneticPr fontId="2"/>
  <pageMargins left="0.70866141732283472" right="0.70866141732283472" top="0.74803149606299213" bottom="0.74803149606299213" header="0.31496062992125984" footer="0.31496062992125984"/>
  <pageSetup paperSize="8" scale="5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76888-6C98-4FBF-8308-758927DD21A6}">
  <dimension ref="A1:G14"/>
  <sheetViews>
    <sheetView workbookViewId="0">
      <selection activeCell="G20" sqref="G20"/>
    </sheetView>
  </sheetViews>
  <sheetFormatPr defaultRowHeight="18"/>
  <cols>
    <col min="1" max="1" width="48.69921875" customWidth="1"/>
    <col min="4" max="5" width="21.09765625" bestFit="1" customWidth="1"/>
    <col min="6" max="6" width="22.19921875" bestFit="1" customWidth="1"/>
    <col min="7" max="7" width="21.09765625" bestFit="1" customWidth="1"/>
  </cols>
  <sheetData>
    <row r="1" spans="1:7">
      <c r="A1" s="41" t="s">
        <v>54</v>
      </c>
      <c r="B1" s="41"/>
      <c r="D1" s="24" t="s">
        <v>41</v>
      </c>
      <c r="E1" s="24" t="s">
        <v>42</v>
      </c>
      <c r="F1" s="24" t="s">
        <v>43</v>
      </c>
      <c r="G1" s="24" t="s">
        <v>44</v>
      </c>
    </row>
    <row r="2" spans="1:7">
      <c r="A2" s="25" t="s">
        <v>55</v>
      </c>
      <c r="B2" s="25" t="s">
        <v>2</v>
      </c>
      <c r="D2" s="26">
        <v>44729</v>
      </c>
      <c r="E2" s="26">
        <v>44796</v>
      </c>
      <c r="F2" s="26">
        <v>44855</v>
      </c>
      <c r="G2" s="26">
        <v>44946</v>
      </c>
    </row>
    <row r="3" spans="1:7">
      <c r="A3" s="25" t="s">
        <v>56</v>
      </c>
      <c r="B3" s="25" t="s">
        <v>2</v>
      </c>
      <c r="D3" s="26">
        <v>44731</v>
      </c>
      <c r="E3" s="26">
        <v>44807</v>
      </c>
      <c r="F3" s="26">
        <v>44857</v>
      </c>
      <c r="G3" s="26">
        <v>44954</v>
      </c>
    </row>
    <row r="4" spans="1:7">
      <c r="A4" s="25" t="s">
        <v>57</v>
      </c>
      <c r="B4" s="25" t="s">
        <v>5</v>
      </c>
      <c r="D4" s="26">
        <v>44737</v>
      </c>
      <c r="E4" s="55" t="s">
        <v>130</v>
      </c>
      <c r="F4" s="26">
        <v>44863</v>
      </c>
      <c r="G4" s="26">
        <v>44967</v>
      </c>
    </row>
    <row r="5" spans="1:7">
      <c r="A5" s="25" t="s">
        <v>58</v>
      </c>
      <c r="B5" s="25" t="s">
        <v>5</v>
      </c>
      <c r="D5" s="26">
        <v>44744</v>
      </c>
      <c r="E5" s="26" t="s">
        <v>59</v>
      </c>
      <c r="F5" s="26">
        <v>44869</v>
      </c>
      <c r="G5" s="26">
        <v>44969</v>
      </c>
    </row>
    <row r="6" spans="1:7">
      <c r="A6" s="25" t="s">
        <v>60</v>
      </c>
      <c r="B6" s="25" t="s">
        <v>61</v>
      </c>
      <c r="D6" s="26">
        <v>44750</v>
      </c>
      <c r="E6" s="26"/>
      <c r="F6" s="56" t="s">
        <v>131</v>
      </c>
      <c r="G6" s="26">
        <v>44975</v>
      </c>
    </row>
    <row r="7" spans="1:7">
      <c r="A7" s="25" t="s">
        <v>62</v>
      </c>
      <c r="B7" s="25" t="s">
        <v>61</v>
      </c>
      <c r="D7" s="26" t="s">
        <v>59</v>
      </c>
      <c r="E7" s="26"/>
      <c r="F7" s="55" t="s">
        <v>132</v>
      </c>
      <c r="G7" s="57" t="s">
        <v>133</v>
      </c>
    </row>
    <row r="8" spans="1:7">
      <c r="A8" s="25" t="s">
        <v>63</v>
      </c>
      <c r="B8" s="25" t="s">
        <v>64</v>
      </c>
      <c r="D8" s="24"/>
      <c r="E8" s="24"/>
      <c r="F8" s="26" t="s">
        <v>59</v>
      </c>
      <c r="G8" s="57" t="s">
        <v>134</v>
      </c>
    </row>
    <row r="9" spans="1:7">
      <c r="A9" s="25" t="s">
        <v>65</v>
      </c>
      <c r="B9" s="25" t="s">
        <v>64</v>
      </c>
      <c r="D9" s="27"/>
      <c r="E9" s="27"/>
      <c r="F9" s="27"/>
      <c r="G9" s="57" t="s">
        <v>135</v>
      </c>
    </row>
    <row r="10" spans="1:7">
      <c r="A10" s="25" t="s">
        <v>66</v>
      </c>
      <c r="B10" s="25" t="s">
        <v>2</v>
      </c>
      <c r="D10" s="27"/>
      <c r="E10" s="27"/>
      <c r="F10" s="27"/>
      <c r="G10" s="26" t="s">
        <v>59</v>
      </c>
    </row>
    <row r="12" spans="1:7">
      <c r="A12" s="25" t="s">
        <v>67</v>
      </c>
    </row>
    <row r="13" spans="1:7">
      <c r="A13" s="25" t="s">
        <v>68</v>
      </c>
    </row>
    <row r="14" spans="1:7">
      <c r="A14" s="25" t="s">
        <v>69</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◆分析用書き込みワークシート◆</vt:lpstr>
      <vt:lpstr>【②計画シート】入力例</vt:lpstr>
      <vt:lpstr>入力規則</vt:lpstr>
      <vt:lpstr>【②計画シート】入力例!Print_Area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2022-07-19T09:48:13Z</dcterms:created>
  <dcterms:modified xsi:type="dcterms:W3CDTF">2022-07-27T09:11:32Z</dcterms:modified>
</cp:coreProperties>
</file>